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<sst xmlns="http://schemas.openxmlformats.org/spreadsheetml/2006/main" count="44" uniqueCount="44">
  <si>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</si>
  <si>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</si>
  <si>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</si>
  <si>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</si>
  <si>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</si>
  <si>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</si>
  <si>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</si>
  <si>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</si>
  <si>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</si>
  <si>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</si>
  <si>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</si>
  <si>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</si>
  <si>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</si>
  <si>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</si>
  <si>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</si>
  <si>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2020 год</t>
  </si>
  <si>
    <t>Код бюджетной классификации доходов Российской Федерации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</si>
  <si>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</si>
  <si>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</si>
  <si>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</si>
  <si>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</si>
  <si>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</si>
  <si>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</si>
  <si>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</si>
  <si>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</si>
  <si>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2 02 29999 10 7039 150 </t>
  </si>
  <si>
    <t>2 02 30000 00 0000 150</t>
  </si>
  <si>
    <t>2 02 35118 10 0000 150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</si>
  <si>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</si>
  <si>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</si>
  <si>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Объемы межбюджетных трансфертов, получаемых из других бюджетов бюджетной системы Российской Федерации на 2020 год и на плановый период 2021 и 2022 годов</t>
  </si>
  <si>
    <t>2022 год</t>
  </si>
  <si>
    <t>2 02 29999 10 7013 150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</si>
  <si>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</si>
  <si>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2 02 30024 10 6182 150</t>
  </si>
  <si>
    <t>Субвенции бюджетам сельских поселений на выполнение передаваемых полномочий субъектов Российское Федерации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</si>
  <si>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</si>
  <si>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</si>
  <si>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</si>
  <si>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</si>
  <si>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</si>
  <si>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</si>
  <si>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 xml:space="preserve">                                                                      Приложение 2 к  решению</t>
  </si>
  <si>
    <r>
      <t xml:space="preserve">                                                                      от</t>
    </r>
    <r>
      <rPr>
        <u val="single"/>
        <sz val="12"/>
        <rFont val="Times New Roman"/>
        <family val="1"/>
      </rPr>
      <t xml:space="preserve"> 31.08.2020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197</t>
    </r>
    <r>
      <rPr>
        <sz val="12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</si>
</sst>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6" fillId="24" borderId="12" xfId="0" applyFont="1" applyFill="1" applyBorder="1" applyAlignment="1">
      <alignment horizontal="left" vertical="top" shrinkToFit="1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justify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25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173" fontId="1" fillId="0" borderId="12" xfId="0" applyNumberFormat="1" applyFont="1" applyBorder="1" applyAlignment="1">
      <alignment vertical="top" wrapText="1"/>
    </xf>
    <xf numFmtId="172" fontId="1" fillId="0" borderId="12" xfId="0" applyNumberFormat="1" applyFont="1" applyBorder="1" applyAlignment="1">
      <alignment vertical="top" wrapText="1"/>
    </xf>
    <xf numFmtId="173" fontId="1" fillId="24" borderId="12" xfId="0" applyNumberFormat="1" applyFont="1" applyFill="1" applyBorder="1" applyAlignment="1">
      <alignment vertical="justify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5" t="s">
        <v>42</v>
      </c>
      <c r="C1" s="35"/>
      <c r="D1" s="35"/>
      <c r="E1" s="35"/>
    </row>
    <row r="2" spans="1:5" ht="15.75" customHeight="1">
      <c r="A2" s="1"/>
      <c r="B2" s="35" t="s">
        <v>0</v>
      </c>
      <c r="C2" s="35"/>
      <c r="D2" s="35"/>
      <c r="E2" s="35"/>
    </row>
    <row r="3" spans="1:5" ht="15.75" customHeight="1">
      <c r="A3" s="1"/>
      <c r="B3" s="36" t="s">
        <v>43</v>
      </c>
      <c r="C3" s="36"/>
      <c r="D3" s="36"/>
      <c r="E3" s="36"/>
    </row>
    <row r="4" spans="1:5" ht="71.25" customHeight="1">
      <c r="A4" s="34" t="s">
        <v>30</v>
      </c>
      <c r="B4" s="34"/>
      <c r="C4" s="34"/>
      <c r="D4" s="34"/>
      <c r="E4" s="34"/>
    </row>
    <row r="5" spans="1:5" ht="15.75">
      <c r="A5" s="2"/>
      <c r="B5" s="3"/>
      <c r="C5" s="4"/>
      <c r="D5" s="33" t="s">
        <v>14</v>
      </c>
      <c r="E5" s="33"/>
    </row>
    <row r="6" spans="1:5" ht="50.25" customHeight="1">
      <c r="A6" s="5" t="s">
        <v>16</v>
      </c>
      <c r="B6" s="21" t="s">
        <v>1</v>
      </c>
      <c r="C6" s="6" t="s">
        <v>15</v>
      </c>
      <c r="D6" s="19" t="s">
        <v>17</v>
      </c>
      <c r="E6" s="19" t="s">
        <v>31</v>
      </c>
    </row>
    <row r="7" spans="1:5" ht="26.25" customHeight="1">
      <c r="A7" s="8" t="s">
        <v>2</v>
      </c>
      <c r="B7" s="9" t="s">
        <v>3</v>
      </c>
      <c r="C7" s="10">
        <f>C8+C10+C14+C17</f>
        <v>10890.9</v>
      </c>
      <c r="D7" s="10">
        <f>D8+D10+D14+D17</f>
        <v>5097.2</v>
      </c>
      <c r="E7" s="10">
        <f>E8+E10+E14+E17</f>
        <v>5392.099999999999</v>
      </c>
    </row>
    <row r="8" spans="1:5" ht="24.75" customHeight="1">
      <c r="A8" s="8" t="s">
        <v>22</v>
      </c>
      <c r="B8" s="18" t="s">
        <v>12</v>
      </c>
      <c r="C8" s="10">
        <f>C9</f>
        <v>2841</v>
      </c>
      <c r="D8" s="10">
        <f>D9</f>
        <v>2680</v>
      </c>
      <c r="E8" s="10">
        <f>E9</f>
        <v>2510</v>
      </c>
    </row>
    <row r="9" spans="1:5" ht="27" customHeight="1">
      <c r="A9" s="24" t="s">
        <v>23</v>
      </c>
      <c r="B9" s="17" t="s">
        <v>4</v>
      </c>
      <c r="C9" s="12">
        <v>2841</v>
      </c>
      <c r="D9" s="22">
        <v>2680</v>
      </c>
      <c r="E9" s="22">
        <v>2510</v>
      </c>
    </row>
    <row r="10" spans="1:5" ht="26.25" customHeight="1">
      <c r="A10" s="8" t="s">
        <v>24</v>
      </c>
      <c r="B10" s="25" t="s">
        <v>10</v>
      </c>
      <c r="C10" s="10">
        <f>SUM(C11:C13)</f>
        <v>3551</v>
      </c>
      <c r="D10" s="10">
        <f>SUM(D11:D13)</f>
        <v>2168.9</v>
      </c>
      <c r="E10" s="10">
        <f>SUM(E11:E13)</f>
        <v>2619.9</v>
      </c>
    </row>
    <row r="11" spans="1:5" ht="95.25" customHeight="1">
      <c r="A11" s="11" t="s">
        <v>28</v>
      </c>
      <c r="B11" s="27" t="s">
        <v>29</v>
      </c>
      <c r="C11" s="12">
        <v>1377.5</v>
      </c>
      <c r="D11" s="12">
        <v>1077.4</v>
      </c>
      <c r="E11" s="12">
        <v>1528.4</v>
      </c>
    </row>
    <row r="12" spans="1:5" ht="59.25" customHeight="1">
      <c r="A12" s="28" t="s">
        <v>32</v>
      </c>
      <c r="B12" s="29" t="s">
        <v>33</v>
      </c>
      <c r="C12" s="31">
        <v>1082</v>
      </c>
      <c r="D12" s="30">
        <v>0</v>
      </c>
      <c r="E12" s="30">
        <v>0</v>
      </c>
    </row>
    <row r="13" spans="1:5" ht="81" customHeight="1">
      <c r="A13" s="14" t="s">
        <v>25</v>
      </c>
      <c r="B13" s="17" t="s">
        <v>13</v>
      </c>
      <c r="C13" s="7">
        <v>1091.5</v>
      </c>
      <c r="D13" s="20">
        <v>1091.5</v>
      </c>
      <c r="E13" s="20">
        <v>1091.5</v>
      </c>
    </row>
    <row r="14" spans="1:5" ht="25.5" customHeight="1">
      <c r="A14" s="8" t="s">
        <v>26</v>
      </c>
      <c r="B14" s="18" t="s">
        <v>11</v>
      </c>
      <c r="C14" s="10">
        <f>C15+C16</f>
        <v>273.9</v>
      </c>
      <c r="D14" s="10">
        <f>D15+D16</f>
        <v>248.3</v>
      </c>
      <c r="E14" s="10">
        <f>E15+E16</f>
        <v>262.2</v>
      </c>
    </row>
    <row r="15" spans="1:5" ht="115.5" customHeight="1">
      <c r="A15" s="11" t="s">
        <v>34</v>
      </c>
      <c r="B15" s="17" t="s">
        <v>35</v>
      </c>
      <c r="C15" s="12">
        <v>44.7</v>
      </c>
      <c r="D15" s="12">
        <v>44.7</v>
      </c>
      <c r="E15" s="12">
        <v>44.7</v>
      </c>
    </row>
    <row r="16" spans="1:5" ht="43.5" customHeight="1">
      <c r="A16" s="11" t="s">
        <v>27</v>
      </c>
      <c r="B16" s="23" t="s">
        <v>5</v>
      </c>
      <c r="C16" s="12">
        <v>229.2</v>
      </c>
      <c r="D16" s="26">
        <v>203.6</v>
      </c>
      <c r="E16" s="26">
        <v>217.5</v>
      </c>
    </row>
    <row r="17" spans="1:5" ht="15.75">
      <c r="A17" s="15" t="s">
        <v>9</v>
      </c>
      <c r="B17" s="18" t="s">
        <v>6</v>
      </c>
      <c r="C17" s="10">
        <f>C21+C23+C22+C18+C19+C20</f>
        <v>4225</v>
      </c>
      <c r="D17" s="10">
        <f>D21+D23+D22+D18+D19+D20</f>
        <v>0</v>
      </c>
      <c r="E17" s="10">
        <f>E21+E23+E22+E18+E19+E20</f>
        <v>0</v>
      </c>
    </row>
    <row r="18" spans="1:5" ht="102">
      <c r="A18" s="14" t="s">
        <v>18</v>
      </c>
      <c r="B18" s="17" t="s">
        <v>19</v>
      </c>
      <c r="C18" s="12">
        <v>450</v>
      </c>
      <c r="D18" s="12">
        <v>0</v>
      </c>
      <c r="E18" s="12">
        <v>0</v>
      </c>
    </row>
    <row r="19" spans="1:5" ht="107.25" customHeight="1">
      <c r="A19" s="14" t="s">
        <v>36</v>
      </c>
      <c r="B19" s="17" t="s">
        <v>37</v>
      </c>
      <c r="C19" s="13">
        <v>375</v>
      </c>
      <c r="D19" s="13">
        <v>0</v>
      </c>
      <c r="E19" s="13">
        <v>0</v>
      </c>
    </row>
    <row r="20" spans="1:5" ht="107.25" customHeight="1">
      <c r="A20" s="16" t="s">
        <v>38</v>
      </c>
      <c r="B20" s="23" t="s">
        <v>39</v>
      </c>
      <c r="C20" s="12">
        <v>287.4</v>
      </c>
      <c r="D20" s="12">
        <v>0</v>
      </c>
      <c r="E20" s="12">
        <v>0</v>
      </c>
    </row>
    <row r="21" spans="1:5" ht="90.75" customHeight="1">
      <c r="A21" s="16" t="s">
        <v>20</v>
      </c>
      <c r="B21" s="23" t="s">
        <v>7</v>
      </c>
      <c r="C21" s="13">
        <v>1947.4</v>
      </c>
      <c r="D21" s="22">
        <v>0</v>
      </c>
      <c r="E21" s="22">
        <v>0</v>
      </c>
    </row>
    <row r="22" spans="1:5" ht="55.5" customHeight="1">
      <c r="A22" s="14" t="s">
        <v>21</v>
      </c>
      <c r="B22" s="17" t="s">
        <v>8</v>
      </c>
      <c r="C22" s="12">
        <v>1089</v>
      </c>
      <c r="D22" s="22">
        <v>0</v>
      </c>
      <c r="E22" s="22">
        <v>0</v>
      </c>
    </row>
    <row r="23" spans="1:5" ht="114.75">
      <c r="A23" s="14" t="s">
        <v>40</v>
      </c>
      <c r="B23" s="17" t="s">
        <v>41</v>
      </c>
      <c r="C23" s="13">
        <v>76.2</v>
      </c>
      <c r="D23" s="32">
        <v>0</v>
      </c>
      <c r="E23" s="32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2020-02-05T05:47:05Z</cp:lastPrinted>
  <dcterms:created xsi:type="dcterms:W3CDTF">2006-09-16T00:00:00Z</dcterms:created>
  <dcterms:modified xsi:type="dcterms:W3CDTF">2020-09-02T05:58:50Z</dcterms:modified>
  <cp:category/>
  <cp:version/>
  <cp:contentType/>
  <cp:contentStatus/>
</cp:coreProperties>
</file>