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Лист1" sheetId="1" r:id="rId1"/>
    <sheet name="Документ (1)" sheetId="2" r:id="rId2"/>
  </sheets>
  <definedNames>
    <definedName name="_xlnm.Print_Area" localSheetId="1">'Документ (1)'!#REF!</definedName>
  </definedNames>
  <calcPr fullCalcOnLoad="1"/>
</workbook>
</file>

<file path=xl/sharedStrings.xml><?xml version="1.0" encoding="utf-8"?>
<sst xmlns="http://schemas.openxmlformats.org/spreadsheetml/2006/main" count="72" uniqueCount="71">
  <si>
    <t>0100</t>
  </si>
  <si>
    <t>0102</t>
  </si>
  <si>
    <t>0104</t>
  </si>
  <si>
    <t>0200</t>
  </si>
  <si>
    <t>0400</t>
  </si>
  <si>
    <t>0500</t>
  </si>
  <si>
    <t>0501</t>
  </si>
  <si>
    <t>0502</t>
  </si>
  <si>
    <t>0800</t>
  </si>
  <si>
    <t>0801</t>
  </si>
  <si>
    <t>1000</t>
  </si>
  <si>
    <t>1003</t>
  </si>
  <si>
    <t>Общегосударственные вопросы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</si>
  <si>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</si>
  <si>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</si>
  <si>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</si>
  <si>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</si>
  <si>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</si>
  <si>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</si>
  <si>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</si>
  <si>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</si>
  <si>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Социальная политика</t>
  </si>
  <si>
    <t>Социальное обеспечение населения</t>
  </si>
  <si>
    <t>Наименование показателя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</si>
  <si>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</si>
  <si>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</si>
  <si>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</si>
  <si>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</si>
  <si>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Благоустройство</t>
  </si>
  <si>
    <t>Культура, кинематография, средства массовой информации</t>
  </si>
  <si>
    <t>Физическая культура и спорт</t>
  </si>
  <si>
    <t>9600</t>
  </si>
  <si>
    <t>Раздел, подраздел</t>
  </si>
  <si>
    <t>(тыс.руб.)</t>
  </si>
  <si>
    <t>0412</t>
  </si>
  <si>
    <t>Другие вопросы в области национальной экономики</t>
  </si>
  <si>
    <t>0111</t>
  </si>
  <si>
    <t>0409</t>
  </si>
  <si>
    <t>0408</t>
  </si>
  <si>
    <t>0505</t>
  </si>
  <si>
    <t>Периодическая печать и издательства</t>
  </si>
  <si>
    <t>1100</t>
  </si>
  <si>
    <t>Другие общегосударственные вопросы</t>
  </si>
  <si>
    <t>0113</t>
  </si>
  <si>
    <t>0107</t>
  </si>
  <si>
    <t>Обеспечение проведение выборов и референдумов</t>
  </si>
  <si>
    <t>1001</t>
  </si>
  <si>
    <t>Пенсионное обеспечение</t>
  </si>
  <si>
    <t>1101</t>
  </si>
  <si>
    <t xml:space="preserve">Физическая культура </t>
  </si>
  <si>
    <t>Средства массовой информации</t>
  </si>
  <si>
    <t>1200</t>
  </si>
  <si>
    <t>1202</t>
  </si>
  <si>
    <t>Транспорт</t>
  </si>
  <si>
    <t>Дорожное хозяйство</t>
  </si>
  <si>
    <t>Другие вопросы в области жилищно-коммунального хозяйства</t>
  </si>
  <si>
    <t>Другие вопросы в области культуры, кинематографии</t>
  </si>
  <si>
    <t>0804</t>
  </si>
  <si>
    <t>Обслуживание государственного и муниципального долга</t>
  </si>
  <si>
    <t>1300</t>
  </si>
  <si>
    <r>
      <t>Обслуживание государственного внутреннего и муниципального долга</t>
    </r>
    <r>
      <rPr>
        <b/>
        <sz val="14"/>
        <rFont val="Times New Roman"/>
        <family val="1"/>
      </rPr>
      <t xml:space="preserve">
</t>
    </r>
  </si>
  <si>
    <t>1301</t>
  </si>
  <si>
    <t>Всего расходов</t>
  </si>
  <si>
    <t>План на 2012 год</t>
  </si>
  <si>
    <t>к решению Совета</t>
  </si>
  <si>
    <t>народных депутатов</t>
  </si>
  <si>
    <t>План на 2013 год</t>
  </si>
  <si>
    <t>План на 2014 год</t>
  </si>
  <si>
    <t>Распределение бюджетных ассигнований по разделам и подразделам классификации расходов бюджета муниципального образования поселок Красное Эхо (сельское поселение) на плановый период 2013 год и 2014 годов</t>
  </si>
  <si>
    <t xml:space="preserve">                     Приложение  5</t>
  </si>
  <si>
    <r>
      <t xml:space="preserve">     от_ </t>
    </r>
    <r>
      <rPr>
        <u val="single"/>
        <sz val="12"/>
        <rFont val="Times New Roman"/>
        <family val="1"/>
      </rPr>
      <t xml:space="preserve"> 30.11.2012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78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</si>
</sst>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00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0" fontId="0" fillId="0" borderId="12" xfId="0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I41" sqref="I41"/>
    </sheetView>
  </sheetViews>
  <sheetFormatPr defaultColWidth="9.00390625" defaultRowHeight="12.75"/>
  <cols>
    <col min="1" max="1" width="49.375" style="0" customWidth="1"/>
    <col min="2" max="2" width="10.75390625" style="0" customWidth="1"/>
    <col min="3" max="3" width="9.625" style="0" customWidth="1"/>
    <col min="4" max="4" width="0.12890625" style="0" customWidth="1"/>
  </cols>
  <sheetData>
    <row r="1" spans="1:5" ht="15.75">
      <c r="A1" s="14"/>
      <c r="B1" s="13" t="s">
        <v>69</v>
      </c>
      <c r="C1" s="13"/>
      <c r="D1" s="14"/>
      <c r="E1" s="14"/>
    </row>
    <row r="2" spans="1:5" ht="15.75">
      <c r="A2" s="19" t="s">
        <v>64</v>
      </c>
      <c r="B2" s="19"/>
      <c r="C2" s="19"/>
      <c r="D2" s="19"/>
      <c r="E2" s="19"/>
    </row>
    <row r="3" spans="1:5" ht="18" customHeight="1">
      <c r="A3" s="19" t="s">
        <v>65</v>
      </c>
      <c r="B3" s="19"/>
      <c r="C3" s="19"/>
      <c r="D3" s="19"/>
      <c r="E3" s="19"/>
    </row>
    <row r="4" spans="1:5" ht="18" customHeight="1">
      <c r="A4" s="12"/>
      <c r="B4" s="21" t="s">
        <v>70</v>
      </c>
      <c r="C4" s="21"/>
      <c r="D4" s="21"/>
      <c r="E4" s="21"/>
    </row>
    <row r="5" spans="1:5" ht="12.75" customHeight="1">
      <c r="A5" s="19"/>
      <c r="B5" s="19"/>
      <c r="C5" s="19"/>
      <c r="D5" s="14"/>
      <c r="E5" s="14"/>
    </row>
    <row r="6" spans="1:5" ht="12.75" customHeight="1">
      <c r="A6" s="20" t="s">
        <v>68</v>
      </c>
      <c r="B6" s="20"/>
      <c r="C6" s="20"/>
      <c r="D6" s="20"/>
      <c r="E6" s="20"/>
    </row>
    <row r="7" spans="1:5" ht="12.75" customHeight="1">
      <c r="A7" s="20"/>
      <c r="B7" s="20"/>
      <c r="C7" s="20"/>
      <c r="D7" s="20"/>
      <c r="E7" s="20"/>
    </row>
    <row r="8" spans="1:5" ht="12.75" customHeight="1">
      <c r="A8" s="20"/>
      <c r="B8" s="20"/>
      <c r="C8" s="20"/>
      <c r="D8" s="20"/>
      <c r="E8" s="20"/>
    </row>
    <row r="9" spans="1:5" ht="12.75" customHeight="1">
      <c r="A9" s="20"/>
      <c r="B9" s="20"/>
      <c r="C9" s="20"/>
      <c r="D9" s="20"/>
      <c r="E9" s="20"/>
    </row>
    <row r="10" spans="1:5" ht="39.75" customHeight="1">
      <c r="A10" s="20"/>
      <c r="B10" s="20"/>
      <c r="C10" s="20"/>
      <c r="D10" s="20"/>
      <c r="E10" s="20"/>
    </row>
    <row r="11" spans="1:5" ht="18.75">
      <c r="A11" s="16"/>
      <c r="B11" s="16"/>
      <c r="C11" s="17" t="s">
        <v>33</v>
      </c>
      <c r="D11" s="18"/>
      <c r="E11" s="17" t="s">
        <v>33</v>
      </c>
    </row>
    <row r="12" spans="1:5" ht="97.5" customHeight="1">
      <c r="A12" s="11" t="s">
        <v>23</v>
      </c>
      <c r="B12" s="15" t="s">
        <v>32</v>
      </c>
      <c r="C12" s="11" t="s">
        <v>66</v>
      </c>
      <c r="D12" s="11" t="s">
        <v>63</v>
      </c>
      <c r="E12" s="11" t="s">
        <v>67</v>
      </c>
    </row>
    <row r="13" spans="1:5" ht="27" customHeight="1">
      <c r="A13" s="9" t="s">
        <v>12</v>
      </c>
      <c r="B13" s="4" t="s">
        <v>0</v>
      </c>
      <c r="C13" s="7">
        <f>C14+C15+C17+C18+C16</f>
        <v>1369.5</v>
      </c>
      <c r="D13" s="7">
        <f>D14+D15+D17+D18+D16</f>
        <v>1489.5</v>
      </c>
      <c r="E13" s="7">
        <f>E14+E15+E17+E18+E16</f>
        <v>1389.5</v>
      </c>
    </row>
    <row r="14" spans="1:5" ht="45" customHeight="1">
      <c r="A14" s="5" t="s">
        <v>24</v>
      </c>
      <c r="B14" s="6" t="s">
        <v>1</v>
      </c>
      <c r="C14" s="8">
        <v>463.8</v>
      </c>
      <c r="D14" s="8">
        <v>463.8</v>
      </c>
      <c r="E14" s="8">
        <v>463.8</v>
      </c>
    </row>
    <row r="15" spans="1:5" ht="67.5" customHeight="1">
      <c r="A15" s="5" t="s">
        <v>25</v>
      </c>
      <c r="B15" s="6" t="s">
        <v>2</v>
      </c>
      <c r="C15" s="8">
        <v>697.3</v>
      </c>
      <c r="D15" s="8">
        <v>717.3</v>
      </c>
      <c r="E15" s="8">
        <v>717.3</v>
      </c>
    </row>
    <row r="16" spans="1:5" ht="31.5" customHeight="1">
      <c r="A16" s="5" t="s">
        <v>45</v>
      </c>
      <c r="B16" s="6" t="s">
        <v>44</v>
      </c>
      <c r="C16" s="8">
        <v>0</v>
      </c>
      <c r="D16" s="8">
        <v>100</v>
      </c>
      <c r="E16" s="8">
        <v>0</v>
      </c>
    </row>
    <row r="17" spans="1:5" ht="18" customHeight="1">
      <c r="A17" s="5" t="s">
        <v>13</v>
      </c>
      <c r="B17" s="6" t="s">
        <v>36</v>
      </c>
      <c r="C17" s="8">
        <v>170</v>
      </c>
      <c r="D17" s="8">
        <v>170</v>
      </c>
      <c r="E17" s="8">
        <v>170</v>
      </c>
    </row>
    <row r="18" spans="1:5" ht="18" customHeight="1">
      <c r="A18" s="5" t="s">
        <v>42</v>
      </c>
      <c r="B18" s="6" t="s">
        <v>43</v>
      </c>
      <c r="C18" s="8">
        <v>38.4</v>
      </c>
      <c r="D18" s="8">
        <v>38.4</v>
      </c>
      <c r="E18" s="8">
        <v>38.4</v>
      </c>
    </row>
    <row r="19" spans="1:5" ht="16.5" customHeight="1">
      <c r="A19" s="9" t="s">
        <v>14</v>
      </c>
      <c r="B19" s="4" t="s">
        <v>3</v>
      </c>
      <c r="C19" s="7">
        <v>139</v>
      </c>
      <c r="D19" s="7">
        <v>139</v>
      </c>
      <c r="E19" s="7">
        <v>139</v>
      </c>
    </row>
    <row r="20" spans="1:5" ht="17.25" customHeight="1">
      <c r="A20" s="5" t="s">
        <v>15</v>
      </c>
      <c r="B20" s="6" t="s">
        <v>26</v>
      </c>
      <c r="C20" s="8">
        <v>139</v>
      </c>
      <c r="D20" s="8">
        <v>139</v>
      </c>
      <c r="E20" s="8">
        <v>139</v>
      </c>
    </row>
    <row r="21" spans="1:5" ht="15.75" customHeight="1">
      <c r="A21" s="9" t="s">
        <v>16</v>
      </c>
      <c r="B21" s="4" t="s">
        <v>4</v>
      </c>
      <c r="C21" s="7">
        <f>C22+C23+C24</f>
        <v>1891.5</v>
      </c>
      <c r="D21" s="7">
        <f>D22+D23+D24</f>
        <v>738.5</v>
      </c>
      <c r="E21" s="7">
        <f>E22+E23+E24</f>
        <v>1891.5</v>
      </c>
    </row>
    <row r="22" spans="1:5" ht="15.75" customHeight="1">
      <c r="A22" s="5" t="s">
        <v>53</v>
      </c>
      <c r="B22" s="6" t="s">
        <v>38</v>
      </c>
      <c r="C22" s="8">
        <v>120</v>
      </c>
      <c r="D22" s="8">
        <v>120</v>
      </c>
      <c r="E22" s="8">
        <v>120</v>
      </c>
    </row>
    <row r="23" spans="1:5" ht="15.75" customHeight="1">
      <c r="A23" s="5" t="s">
        <v>54</v>
      </c>
      <c r="B23" s="6" t="s">
        <v>37</v>
      </c>
      <c r="C23" s="8">
        <v>1734</v>
      </c>
      <c r="D23" s="8">
        <v>581</v>
      </c>
      <c r="E23" s="8">
        <v>1734</v>
      </c>
    </row>
    <row r="24" spans="1:5" ht="15.75" customHeight="1">
      <c r="A24" s="5" t="s">
        <v>35</v>
      </c>
      <c r="B24" s="6" t="s">
        <v>34</v>
      </c>
      <c r="C24" s="8">
        <v>37.5</v>
      </c>
      <c r="D24" s="8">
        <v>37.5</v>
      </c>
      <c r="E24" s="8">
        <v>37.5</v>
      </c>
    </row>
    <row r="25" spans="1:5" ht="20.25" customHeight="1">
      <c r="A25" s="9" t="s">
        <v>17</v>
      </c>
      <c r="B25" s="4" t="s">
        <v>5</v>
      </c>
      <c r="C25" s="7">
        <f>C26+C27+C28+C29</f>
        <v>2481.4</v>
      </c>
      <c r="D25" s="7">
        <f>D26+D27+D28+D29</f>
        <v>4516.4</v>
      </c>
      <c r="E25" s="7">
        <f>E26+E27+E28+E29</f>
        <v>3671.4</v>
      </c>
    </row>
    <row r="26" spans="1:5" ht="18.75" customHeight="1">
      <c r="A26" s="5" t="s">
        <v>18</v>
      </c>
      <c r="B26" s="6" t="s">
        <v>6</v>
      </c>
      <c r="C26" s="8">
        <v>298.3</v>
      </c>
      <c r="D26" s="8">
        <v>760</v>
      </c>
      <c r="E26" s="8">
        <v>760</v>
      </c>
    </row>
    <row r="27" spans="1:5" ht="18" customHeight="1">
      <c r="A27" s="5" t="s">
        <v>19</v>
      </c>
      <c r="B27" s="6" t="s">
        <v>7</v>
      </c>
      <c r="C27" s="8">
        <v>217</v>
      </c>
      <c r="D27" s="8">
        <v>320</v>
      </c>
      <c r="E27" s="8">
        <v>217</v>
      </c>
    </row>
    <row r="28" spans="1:5" ht="18" customHeight="1">
      <c r="A28" s="5" t="s">
        <v>28</v>
      </c>
      <c r="B28" s="6" t="s">
        <v>27</v>
      </c>
      <c r="C28" s="8">
        <v>389.1</v>
      </c>
      <c r="D28" s="8">
        <v>1859.4</v>
      </c>
      <c r="E28" s="8">
        <v>1117.4</v>
      </c>
    </row>
    <row r="29" spans="1:5" ht="31.5" customHeight="1">
      <c r="A29" s="5" t="s">
        <v>55</v>
      </c>
      <c r="B29" s="6" t="s">
        <v>39</v>
      </c>
      <c r="C29" s="8">
        <v>1577</v>
      </c>
      <c r="D29" s="8">
        <v>1577</v>
      </c>
      <c r="E29" s="8">
        <v>1577</v>
      </c>
    </row>
    <row r="30" spans="1:5" ht="37.5" customHeight="1">
      <c r="A30" s="9" t="s">
        <v>29</v>
      </c>
      <c r="B30" s="4" t="s">
        <v>8</v>
      </c>
      <c r="C30" s="7">
        <v>3480.6</v>
      </c>
      <c r="D30" s="7">
        <v>3480.6</v>
      </c>
      <c r="E30" s="7">
        <v>3480.6</v>
      </c>
    </row>
    <row r="31" spans="1:5" ht="18" customHeight="1">
      <c r="A31" s="5" t="s">
        <v>20</v>
      </c>
      <c r="B31" s="6" t="s">
        <v>9</v>
      </c>
      <c r="C31" s="8">
        <v>2493.6</v>
      </c>
      <c r="D31" s="8">
        <v>2493.6</v>
      </c>
      <c r="E31" s="8">
        <v>2493.6</v>
      </c>
    </row>
    <row r="32" spans="1:5" ht="33.75" customHeight="1">
      <c r="A32" s="5" t="s">
        <v>56</v>
      </c>
      <c r="B32" s="6" t="s">
        <v>57</v>
      </c>
      <c r="C32" s="8">
        <v>987</v>
      </c>
      <c r="D32" s="8">
        <v>987</v>
      </c>
      <c r="E32" s="8">
        <v>987</v>
      </c>
    </row>
    <row r="33" spans="1:5" ht="17.25" customHeight="1">
      <c r="A33" s="9" t="s">
        <v>21</v>
      </c>
      <c r="B33" s="4" t="s">
        <v>10</v>
      </c>
      <c r="C33" s="7">
        <f>C35+C34</f>
        <v>29</v>
      </c>
      <c r="D33" s="7">
        <f>D35+D34</f>
        <v>29</v>
      </c>
      <c r="E33" s="7">
        <f>E35+E34</f>
        <v>29</v>
      </c>
    </row>
    <row r="34" spans="1:5" ht="17.25" customHeight="1">
      <c r="A34" s="5" t="s">
        <v>47</v>
      </c>
      <c r="B34" s="6" t="s">
        <v>46</v>
      </c>
      <c r="C34" s="8">
        <v>24</v>
      </c>
      <c r="D34" s="8">
        <v>24</v>
      </c>
      <c r="E34" s="8">
        <v>24</v>
      </c>
    </row>
    <row r="35" spans="1:5" ht="15.75">
      <c r="A35" s="5" t="s">
        <v>22</v>
      </c>
      <c r="B35" s="6" t="s">
        <v>11</v>
      </c>
      <c r="C35" s="8">
        <v>5</v>
      </c>
      <c r="D35" s="8">
        <v>5</v>
      </c>
      <c r="E35" s="8">
        <v>5</v>
      </c>
    </row>
    <row r="36" spans="1:5" ht="18.75">
      <c r="A36" s="9" t="s">
        <v>30</v>
      </c>
      <c r="B36" s="4" t="s">
        <v>41</v>
      </c>
      <c r="C36" s="7">
        <v>50</v>
      </c>
      <c r="D36" s="7">
        <v>50</v>
      </c>
      <c r="E36" s="7">
        <v>50</v>
      </c>
    </row>
    <row r="37" spans="1:5" ht="15.75">
      <c r="A37" s="5" t="s">
        <v>49</v>
      </c>
      <c r="B37" s="6" t="s">
        <v>48</v>
      </c>
      <c r="C37" s="8">
        <v>50</v>
      </c>
      <c r="D37" s="8">
        <v>50</v>
      </c>
      <c r="E37" s="8">
        <v>50</v>
      </c>
    </row>
    <row r="38" spans="1:5" ht="15.75">
      <c r="A38" s="23" t="s">
        <v>50</v>
      </c>
      <c r="B38" s="4" t="s">
        <v>51</v>
      </c>
      <c r="C38" s="7">
        <f>C39</f>
        <v>80</v>
      </c>
      <c r="D38" s="7">
        <v>100</v>
      </c>
      <c r="E38" s="7">
        <v>100</v>
      </c>
    </row>
    <row r="39" spans="1:5" ht="15.75">
      <c r="A39" s="22" t="s">
        <v>40</v>
      </c>
      <c r="B39" s="6" t="s">
        <v>52</v>
      </c>
      <c r="C39" s="8">
        <v>80</v>
      </c>
      <c r="D39" s="8">
        <v>100</v>
      </c>
      <c r="E39" s="8">
        <v>100</v>
      </c>
    </row>
    <row r="40" spans="1:5" ht="37.5">
      <c r="A40" s="9" t="s">
        <v>58</v>
      </c>
      <c r="B40" s="6" t="s">
        <v>59</v>
      </c>
      <c r="C40" s="8">
        <v>0</v>
      </c>
      <c r="D40" s="8">
        <v>0</v>
      </c>
      <c r="E40" s="8">
        <v>0</v>
      </c>
    </row>
    <row r="41" spans="1:5" ht="53.25" customHeight="1">
      <c r="A41" s="10" t="s">
        <v>60</v>
      </c>
      <c r="B41" s="6" t="s">
        <v>61</v>
      </c>
      <c r="C41" s="8">
        <v>0</v>
      </c>
      <c r="D41" s="8">
        <v>0</v>
      </c>
      <c r="E41" s="8">
        <v>0</v>
      </c>
    </row>
    <row r="42" spans="1:5" ht="18.75">
      <c r="A42" s="9" t="s">
        <v>62</v>
      </c>
      <c r="B42" s="4" t="s">
        <v>31</v>
      </c>
      <c r="C42" s="7">
        <f>C13+C19+C21+C25+C30+C33+C36+C38+C40</f>
        <v>9521</v>
      </c>
      <c r="D42" s="7">
        <v>10543</v>
      </c>
      <c r="E42" s="7">
        <f>E13+E19+E21+E25+E30+E33+E36+E38+E40</f>
        <v>10751</v>
      </c>
    </row>
  </sheetData>
  <sheetProtection/>
  <mergeCells count="5">
    <mergeCell ref="A5:C5"/>
    <mergeCell ref="A6:E10"/>
    <mergeCell ref="A2:E2"/>
    <mergeCell ref="A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1" width="59.75390625" style="3" customWidth="1"/>
    <col min="2" max="2" width="11.25390625" style="2" customWidth="1"/>
    <col min="3" max="3" width="17.00390625" style="1" customWidth="1"/>
    <col min="4" max="4" width="0.2421875" style="1" customWidth="1"/>
    <col min="5" max="9" width="9.125" style="1" hidden="1" customWidth="1"/>
    <col min="10" max="10" width="9.75390625" style="1" customWidth="1"/>
    <col min="11" max="16384" width="9.125" style="1" customWidth="1"/>
  </cols>
  <sheetData/>
  <sheetProtection/>
  <printOptions/>
  <pageMargins left="0.7874015748031497" right="0.5905511811023623" top="0.2362204724409449" bottom="0.1968503937007874" header="0.1968503937007874" footer="0.5118110236220472"/>
  <pageSetup fitToHeight="0" fitToWidth="1" horizontalDpi="600" verticalDpi="600" orientation="portrait" paperSize="9" r:id="rId1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2011-12-23T06:34:06Z</cp:lastPrinted>
  <dcterms:created xsi:type="dcterms:W3CDTF">2007-09-24T11:38:37Z</dcterms:created>
  <dcterms:modified xsi:type="dcterms:W3CDTF">2012-12-09T21:52:42Z</dcterms:modified>
  <cp:category/>
  <cp:version/>
  <cp:contentType/>
  <cp:contentStatus/>
</cp:coreProperties>
</file>