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'40204810400000000047'!$A$1:$D$41</definedName>
  </definedNames>
  <calcPr fullCalcOnLoad="1"/>
</workbook>
</file>

<file path=xl/sharedStrings.xml><?xml version="1.0" encoding="utf-8"?>
<sst xmlns="http://schemas.openxmlformats.org/spreadsheetml/2006/main" count="80" uniqueCount="50">
  <si>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</si>
  <si>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</si>
  <si>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</si>
  <si>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</si>
  <si>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</si>
  <si>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</si>
  <si>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</si>
  <si>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</si>
  <si>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</si>
  <si>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</si>
  <si>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</si>
  <si>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</si>
  <si>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</si>
  <si>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(тыс. руб.)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</si>
  <si>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</si>
  <si>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</si>
  <si>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</si>
  <si>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</si>
  <si>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</si>
  <si>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</si>
  <si>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</si>
  <si>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</si>
  <si>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</si>
  <si>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</si>
  <si>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Коммунальное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</si>
  <si>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</si>
  <si>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</si>
  <si>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</si>
  <si>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</si>
  <si>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</si>
  <si>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</si>
  <si>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</si>
  <si>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</si>
  <si>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</si>
  <si>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</si>
  <si>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</si>
  <si>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</si>
  <si>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сумма</t>
  </si>
  <si>
    <t xml:space="preserve">народных депутатов </t>
  </si>
  <si>
    <t>12</t>
  </si>
  <si>
    <t>Другие вопросы в области национальной экономики</t>
  </si>
  <si>
    <t>ОХРАНА ОКРУЖАЮЩЕЙ СРЕДЫ</t>
  </si>
  <si>
    <t>06</t>
  </si>
  <si>
    <t>Другие вопросы в области охраны окружающей среды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</si>
  <si>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2017 год</t>
  </si>
  <si>
    <t>Резервные фонды</t>
  </si>
  <si>
    <t>Обслуживание государственного внутреннего и муниципального долга</t>
  </si>
  <si>
    <t>КУЛЬТУРА , КИНЕМАТОГРАФИЯ</t>
  </si>
  <si>
    <t>Приложение 4</t>
  </si>
  <si>
    <r>
      <t>от</t>
    </r>
    <r>
      <rPr>
        <u val="single"/>
        <sz val="12"/>
        <color indexed="8"/>
        <rFont val="Times New Roman"/>
        <family val="1"/>
      </rPr>
      <t xml:space="preserve"> 31.05.2017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80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</si>
</sst>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">
      <selection activeCell="D29" sqref="D29"/>
    </sheetView>
  </sheetViews>
  <sheetFormatPr defaultColWidth="8.8515625" defaultRowHeight="15"/>
  <cols>
    <col min="1" max="1" width="65.140625" style="2" customWidth="1"/>
    <col min="2" max="2" width="5.7109375" style="2" customWidth="1"/>
    <col min="3" max="3" width="6.00390625" style="2" customWidth="1"/>
    <col min="4" max="4" width="12.00390625" style="2" customWidth="1"/>
    <col min="5" max="16384" width="8.8515625" style="2" customWidth="1"/>
  </cols>
  <sheetData>
    <row r="1" spans="1:4" ht="15.75">
      <c r="A1" s="20"/>
      <c r="B1" s="36" t="s">
        <v>48</v>
      </c>
      <c r="C1" s="36"/>
      <c r="D1" s="36"/>
    </row>
    <row r="2" spans="1:4" ht="15.75">
      <c r="A2" s="20"/>
      <c r="B2" s="36" t="s">
        <v>22</v>
      </c>
      <c r="C2" s="36"/>
      <c r="D2" s="36"/>
    </row>
    <row r="3" spans="1:4" ht="15.75">
      <c r="A3" s="20"/>
      <c r="B3" s="36" t="s">
        <v>38</v>
      </c>
      <c r="C3" s="36"/>
      <c r="D3" s="36"/>
    </row>
    <row r="4" spans="1:4" ht="15.75">
      <c r="A4" s="24"/>
      <c r="B4" s="36" t="s">
        <v>49</v>
      </c>
      <c r="C4" s="36"/>
      <c r="D4" s="36"/>
    </row>
    <row r="5" spans="1:4" ht="15.75">
      <c r="A5" s="13"/>
      <c r="B5" s="11"/>
      <c r="C5" s="11"/>
      <c r="D5" s="12"/>
    </row>
    <row r="6" spans="1:4" s="14" customFormat="1" ht="12.75">
      <c r="A6" s="26" t="s">
        <v>44</v>
      </c>
      <c r="B6" s="26"/>
      <c r="C6" s="26"/>
      <c r="D6" s="26"/>
    </row>
    <row r="7" spans="1:4" s="14" customFormat="1" ht="12.75">
      <c r="A7" s="26"/>
      <c r="B7" s="26"/>
      <c r="C7" s="26"/>
      <c r="D7" s="26"/>
    </row>
    <row r="8" spans="1:4" ht="15">
      <c r="A8" s="26"/>
      <c r="B8" s="26"/>
      <c r="C8" s="26"/>
      <c r="D8" s="26"/>
    </row>
    <row r="9" spans="1:4" ht="32.25" customHeight="1">
      <c r="A9" s="26"/>
      <c r="B9" s="26"/>
      <c r="C9" s="26"/>
      <c r="D9" s="26"/>
    </row>
    <row r="10" spans="1:4" ht="15.75" thickBot="1">
      <c r="A10" s="15"/>
      <c r="B10" s="15"/>
      <c r="C10" s="15"/>
      <c r="D10" s="16" t="s">
        <v>13</v>
      </c>
    </row>
    <row r="11" spans="1:4" s="14" customFormat="1" ht="12.75">
      <c r="A11" s="27" t="s">
        <v>14</v>
      </c>
      <c r="B11" s="29" t="s">
        <v>25</v>
      </c>
      <c r="C11" s="33" t="s">
        <v>26</v>
      </c>
      <c r="D11" s="31" t="s">
        <v>37</v>
      </c>
    </row>
    <row r="12" spans="1:4" s="14" customFormat="1" ht="15" customHeight="1">
      <c r="A12" s="28"/>
      <c r="B12" s="30"/>
      <c r="C12" s="34"/>
      <c r="D12" s="32"/>
    </row>
    <row r="13" spans="1:4" s="14" customFormat="1" ht="15" customHeight="1">
      <c r="A13" s="28"/>
      <c r="B13" s="30"/>
      <c r="C13" s="35"/>
      <c r="D13" s="32"/>
    </row>
    <row r="14" spans="1:4" s="14" customFormat="1" ht="15.75" thickBot="1">
      <c r="A14" s="17" t="s">
        <v>15</v>
      </c>
      <c r="B14" s="18">
        <v>2</v>
      </c>
      <c r="C14" s="23"/>
      <c r="D14" s="19">
        <v>3</v>
      </c>
    </row>
    <row r="15" spans="1:4" s="3" customFormat="1" ht="15">
      <c r="A15" s="9" t="s">
        <v>1</v>
      </c>
      <c r="B15" s="10" t="s">
        <v>27</v>
      </c>
      <c r="C15" s="10"/>
      <c r="D15" s="8">
        <f>SUM(D16:D18)</f>
        <v>3412.1000000000004</v>
      </c>
    </row>
    <row r="16" spans="1:4" ht="38.25">
      <c r="A16" s="4" t="s">
        <v>2</v>
      </c>
      <c r="B16" s="5" t="s">
        <v>27</v>
      </c>
      <c r="C16" s="5" t="s">
        <v>28</v>
      </c>
      <c r="D16" s="6">
        <v>1342.8</v>
      </c>
    </row>
    <row r="17" spans="1:4" ht="15">
      <c r="A17" s="4" t="s">
        <v>45</v>
      </c>
      <c r="B17" s="5" t="s">
        <v>27</v>
      </c>
      <c r="C17" s="5" t="s">
        <v>29</v>
      </c>
      <c r="D17" s="6">
        <v>20</v>
      </c>
    </row>
    <row r="18" spans="1:4" ht="15">
      <c r="A18" s="4" t="s">
        <v>3</v>
      </c>
      <c r="B18" s="5" t="s">
        <v>27</v>
      </c>
      <c r="C18" s="5" t="s">
        <v>30</v>
      </c>
      <c r="D18" s="6">
        <v>2049.3</v>
      </c>
    </row>
    <row r="19" spans="1:4" ht="15">
      <c r="A19" s="21" t="s">
        <v>16</v>
      </c>
      <c r="B19" s="10" t="s">
        <v>31</v>
      </c>
      <c r="C19" s="10"/>
      <c r="D19" s="8">
        <f>D20</f>
        <v>159.4</v>
      </c>
    </row>
    <row r="20" spans="1:4" ht="15">
      <c r="A20" s="22" t="s">
        <v>17</v>
      </c>
      <c r="B20" s="5" t="s">
        <v>31</v>
      </c>
      <c r="C20" s="5" t="s">
        <v>32</v>
      </c>
      <c r="D20" s="6">
        <v>159.4</v>
      </c>
    </row>
    <row r="21" spans="1:4" s="3" customFormat="1" ht="25.5">
      <c r="A21" s="9" t="s">
        <v>4</v>
      </c>
      <c r="B21" s="10" t="s">
        <v>32</v>
      </c>
      <c r="C21" s="10"/>
      <c r="D21" s="8">
        <f>SUM(D22:D22)</f>
        <v>110</v>
      </c>
    </row>
    <row r="22" spans="1:4" ht="30.75" customHeight="1">
      <c r="A22" s="4" t="s">
        <v>19</v>
      </c>
      <c r="B22" s="5" t="s">
        <v>33</v>
      </c>
      <c r="C22" s="5" t="s">
        <v>33</v>
      </c>
      <c r="D22" s="6">
        <v>110</v>
      </c>
    </row>
    <row r="23" spans="1:4" ht="15.75" customHeight="1">
      <c r="A23" s="9" t="s">
        <v>20</v>
      </c>
      <c r="B23" s="10" t="s">
        <v>28</v>
      </c>
      <c r="C23" s="10"/>
      <c r="D23" s="8">
        <f>D24+D25</f>
        <v>1713.5</v>
      </c>
    </row>
    <row r="24" spans="1:4" ht="16.5" customHeight="1">
      <c r="A24" s="4" t="s">
        <v>21</v>
      </c>
      <c r="B24" s="5" t="s">
        <v>28</v>
      </c>
      <c r="C24" s="5" t="s">
        <v>33</v>
      </c>
      <c r="D24" s="6">
        <v>1711.5</v>
      </c>
    </row>
    <row r="25" spans="1:4" ht="16.5" customHeight="1">
      <c r="A25" s="4" t="s">
        <v>40</v>
      </c>
      <c r="B25" s="5" t="s">
        <v>28</v>
      </c>
      <c r="C25" s="5" t="s">
        <v>39</v>
      </c>
      <c r="D25" s="6">
        <v>2</v>
      </c>
    </row>
    <row r="26" spans="1:4" s="3" customFormat="1" ht="15">
      <c r="A26" s="9" t="s">
        <v>5</v>
      </c>
      <c r="B26" s="10" t="s">
        <v>34</v>
      </c>
      <c r="C26" s="10"/>
      <c r="D26" s="8">
        <f>SUM(D27:D29)</f>
        <v>2051.7</v>
      </c>
    </row>
    <row r="27" spans="1:4" s="3" customFormat="1" ht="15">
      <c r="A27" s="4" t="s">
        <v>23</v>
      </c>
      <c r="B27" s="5" t="s">
        <v>34</v>
      </c>
      <c r="C27" s="5" t="s">
        <v>27</v>
      </c>
      <c r="D27" s="6">
        <v>335</v>
      </c>
    </row>
    <row r="28" spans="1:4" s="3" customFormat="1" ht="15">
      <c r="A28" s="4" t="s">
        <v>24</v>
      </c>
      <c r="B28" s="5" t="s">
        <v>34</v>
      </c>
      <c r="C28" s="5" t="s">
        <v>31</v>
      </c>
      <c r="D28" s="6">
        <v>541.7</v>
      </c>
    </row>
    <row r="29" spans="1:4" ht="15">
      <c r="A29" s="4" t="s">
        <v>18</v>
      </c>
      <c r="B29" s="5" t="s">
        <v>34</v>
      </c>
      <c r="C29" s="5" t="s">
        <v>32</v>
      </c>
      <c r="D29" s="6">
        <v>1175</v>
      </c>
    </row>
    <row r="30" spans="1:4" ht="15">
      <c r="A30" s="9" t="s">
        <v>41</v>
      </c>
      <c r="B30" s="10" t="s">
        <v>42</v>
      </c>
      <c r="C30" s="5"/>
      <c r="D30" s="8">
        <f>D31</f>
        <v>130</v>
      </c>
    </row>
    <row r="31" spans="1:4" ht="15">
      <c r="A31" s="4" t="s">
        <v>43</v>
      </c>
      <c r="B31" s="5" t="s">
        <v>42</v>
      </c>
      <c r="C31" s="5" t="s">
        <v>34</v>
      </c>
      <c r="D31" s="6">
        <v>130</v>
      </c>
    </row>
    <row r="32" spans="1:4" s="3" customFormat="1" ht="15">
      <c r="A32" s="9" t="s">
        <v>47</v>
      </c>
      <c r="B32" s="10" t="s">
        <v>35</v>
      </c>
      <c r="C32" s="10"/>
      <c r="D32" s="8">
        <f>SUM(D33:D34)</f>
        <v>29714.4</v>
      </c>
    </row>
    <row r="33" spans="1:4" ht="15">
      <c r="A33" s="4" t="s">
        <v>6</v>
      </c>
      <c r="B33" s="5" t="s">
        <v>35</v>
      </c>
      <c r="C33" s="5" t="s">
        <v>27</v>
      </c>
      <c r="D33" s="6">
        <v>28938.7</v>
      </c>
    </row>
    <row r="34" spans="1:4" ht="15">
      <c r="A34" s="4" t="s">
        <v>7</v>
      </c>
      <c r="B34" s="5" t="s">
        <v>35</v>
      </c>
      <c r="C34" s="5" t="s">
        <v>28</v>
      </c>
      <c r="D34" s="6">
        <v>775.7</v>
      </c>
    </row>
    <row r="35" spans="1:4" s="3" customFormat="1" ht="15">
      <c r="A35" s="9" t="s">
        <v>8</v>
      </c>
      <c r="B35" s="10" t="s">
        <v>36</v>
      </c>
      <c r="C35" s="10"/>
      <c r="D35" s="8">
        <f>SUM(D36:D36)</f>
        <v>62.5</v>
      </c>
    </row>
    <row r="36" spans="1:4" s="3" customFormat="1" ht="15">
      <c r="A36" s="4" t="s">
        <v>9</v>
      </c>
      <c r="B36" s="5" t="s">
        <v>36</v>
      </c>
      <c r="C36" s="5" t="s">
        <v>27</v>
      </c>
      <c r="D36" s="6">
        <v>62.5</v>
      </c>
    </row>
    <row r="37" spans="1:4" s="3" customFormat="1" ht="15">
      <c r="A37" s="9" t="s">
        <v>10</v>
      </c>
      <c r="B37" s="10" t="s">
        <v>29</v>
      </c>
      <c r="C37" s="10"/>
      <c r="D37" s="8">
        <f>SUM(D38)</f>
        <v>43.2</v>
      </c>
    </row>
    <row r="38" spans="1:4" ht="15">
      <c r="A38" s="4" t="s">
        <v>11</v>
      </c>
      <c r="B38" s="5" t="s">
        <v>29</v>
      </c>
      <c r="C38" s="5" t="s">
        <v>27</v>
      </c>
      <c r="D38" s="6">
        <v>43.2</v>
      </c>
    </row>
    <row r="39" spans="1:4" s="3" customFormat="1" ht="30" customHeight="1">
      <c r="A39" s="9" t="s">
        <v>12</v>
      </c>
      <c r="B39" s="10" t="s">
        <v>30</v>
      </c>
      <c r="C39" s="10"/>
      <c r="D39" s="8">
        <f>SUM(D40)</f>
        <v>1.3</v>
      </c>
    </row>
    <row r="40" spans="1:4" ht="15">
      <c r="A40" s="4" t="s">
        <v>46</v>
      </c>
      <c r="B40" s="5" t="s">
        <v>30</v>
      </c>
      <c r="C40" s="5" t="s">
        <v>27</v>
      </c>
      <c r="D40" s="6">
        <v>1.3</v>
      </c>
    </row>
    <row r="41" spans="1:4" s="3" customFormat="1" ht="15">
      <c r="A41" s="7" t="s">
        <v>0</v>
      </c>
      <c r="B41" s="7"/>
      <c r="C41" s="7"/>
      <c r="D41" s="8">
        <f>D39+D37+D35+D32+D30+D23+D26+D21+D19+D15</f>
        <v>37398.1</v>
      </c>
    </row>
    <row r="42" spans="1:4" ht="15">
      <c r="A42" s="1"/>
      <c r="B42" s="1"/>
      <c r="C42" s="1"/>
      <c r="D42" s="1"/>
    </row>
    <row r="43" spans="1:4" ht="15">
      <c r="A43" s="25"/>
      <c r="B43" s="25"/>
      <c r="C43" s="25"/>
      <c r="D43" s="25"/>
    </row>
  </sheetData>
  <sheetProtection/>
  <mergeCells count="10">
    <mergeCell ref="B1:D1"/>
    <mergeCell ref="B2:D2"/>
    <mergeCell ref="B3:D3"/>
    <mergeCell ref="B4:D4"/>
    <mergeCell ref="A43:D43"/>
    <mergeCell ref="A6:D9"/>
    <mergeCell ref="A11:A13"/>
    <mergeCell ref="B11:B13"/>
    <mergeCell ref="D11:D13"/>
    <mergeCell ref="C11:C13"/>
  </mergeCells>
  <printOptions horizontalCentered="1"/>
  <pageMargins left="0.984251968503937" right="0.39" top="0.63" bottom="0.5118110236220472" header="0.3937007874015748" footer="0.3937007874015748"/>
  <pageSetup fitToHeight="200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2015-12-24T07:38:09Z</cp:lastPrinted>
  <dcterms:created xsi:type="dcterms:W3CDTF">2012-10-23T13:37:56Z</dcterms:created>
  <dcterms:modified xsi:type="dcterms:W3CDTF">2017-06-01T18:18:41Z</dcterms:modified>
  <cp:category/>
  <cp:version/>
  <cp:contentType/>
  <cp:contentStatus/>
</cp:coreProperties>
</file>