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'40204810400000000047'!$A$1:$F$37</definedName>
  </definedNames>
  <calcPr fullCalcOnLoad="1"/>
</workbook>
</file>

<file path=xl/sharedStrings.xml><?xml version="1.0" encoding="utf-8"?>
<sst xmlns="http://schemas.openxmlformats.org/spreadsheetml/2006/main" count="72" uniqueCount="47">
  <si>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</si>
  <si>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</si>
  <si>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</si>
  <si>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</si>
  <si>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</si>
  <si>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</si>
  <si>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</si>
  <si>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</si>
  <si>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</si>
  <si>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</si>
  <si>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</si>
  <si>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</si>
  <si>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</si>
  <si>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</si>
  <si>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</si>
  <si>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</si>
  <si>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</si>
  <si>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</si>
  <si>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</si>
  <si>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</si>
  <si>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</si>
  <si>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</si>
  <si>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</si>
  <si>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</si>
  <si>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</si>
  <si>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</si>
  <si>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</si>
  <si>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</si>
  <si>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</si>
  <si>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</si>
  <si>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</si>
  <si>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</si>
  <si>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</si>
  <si>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</si>
  <si>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</si>
  <si>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</si>
  <si>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</si>
  <si>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</si>
  <si>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2021 год</t>
  </si>
  <si>
    <t>12</t>
  </si>
  <si>
    <t>Другие вопросы в области национальной экономики</t>
  </si>
  <si>
    <t>2022 год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</si>
  <si>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2021 год и на плановый период 2022 и 2023 годов</t>
  </si>
  <si>
    <t>2023 год</t>
  </si>
  <si>
    <t>Приложение 4</t>
  </si>
  <si>
    <t>Защита населения и территории от чрезвычайных ситуаций природного и техногенного характера</t>
  </si>
  <si>
    <r>
      <t xml:space="preserve">от </t>
    </r>
    <r>
      <rPr>
        <u val="single"/>
        <sz val="12"/>
        <color indexed="8"/>
        <rFont val="Times New Roman"/>
        <family val="1"/>
      </rPr>
      <t>31.03.2021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29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</si>
</sst>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horizontal="right" vertical="top" shrinkToFit="1"/>
    </xf>
    <xf numFmtId="49" fontId="13" fillId="33" borderId="10" xfId="0" applyNumberFormat="1" applyFont="1" applyFill="1" applyBorder="1" applyAlignment="1">
      <alignment horizontal="center" vertical="top" shrinkToFit="1"/>
    </xf>
    <xf numFmtId="176" fontId="1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B11" sqref="B11:B13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8" t="s">
        <v>44</v>
      </c>
      <c r="C1" s="28"/>
      <c r="D1" s="28"/>
      <c r="E1" s="28"/>
      <c r="F1" s="28"/>
    </row>
    <row r="2" spans="1:6" ht="15.75">
      <c r="A2" s="10"/>
      <c r="B2" s="28" t="s">
        <v>18</v>
      </c>
      <c r="C2" s="28"/>
      <c r="D2" s="28"/>
      <c r="E2" s="28"/>
      <c r="F2" s="28"/>
    </row>
    <row r="3" spans="1:6" ht="15.75">
      <c r="A3" s="10"/>
      <c r="B3" s="28" t="s">
        <v>32</v>
      </c>
      <c r="C3" s="28"/>
      <c r="D3" s="28"/>
      <c r="E3" s="28"/>
      <c r="F3" s="28"/>
    </row>
    <row r="4" spans="1:6" ht="15.75">
      <c r="A4" s="11"/>
      <c r="B4" s="28" t="s">
        <v>46</v>
      </c>
      <c r="C4" s="28"/>
      <c r="D4" s="28"/>
      <c r="E4" s="28"/>
      <c r="F4" s="28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30" t="s">
        <v>42</v>
      </c>
      <c r="B6" s="30"/>
      <c r="C6" s="30"/>
      <c r="D6" s="30"/>
      <c r="E6" s="30"/>
      <c r="F6" s="30"/>
    </row>
    <row r="7" spans="1:6" s="7" customFormat="1" ht="12.75">
      <c r="A7" s="30"/>
      <c r="B7" s="30"/>
      <c r="C7" s="30"/>
      <c r="D7" s="30"/>
      <c r="E7" s="30"/>
      <c r="F7" s="30"/>
    </row>
    <row r="8" spans="1:6" ht="15">
      <c r="A8" s="30"/>
      <c r="B8" s="30"/>
      <c r="C8" s="30"/>
      <c r="D8" s="30"/>
      <c r="E8" s="30"/>
      <c r="F8" s="30"/>
    </row>
    <row r="9" spans="1:6" ht="32.25" customHeight="1">
      <c r="A9" s="30"/>
      <c r="B9" s="30"/>
      <c r="C9" s="30"/>
      <c r="D9" s="30"/>
      <c r="E9" s="30"/>
      <c r="F9" s="30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31" t="s">
        <v>11</v>
      </c>
      <c r="B11" s="31" t="s">
        <v>20</v>
      </c>
      <c r="C11" s="31" t="s">
        <v>21</v>
      </c>
      <c r="D11" s="25" t="s">
        <v>38</v>
      </c>
      <c r="E11" s="25" t="s">
        <v>41</v>
      </c>
      <c r="F11" s="31" t="s">
        <v>43</v>
      </c>
    </row>
    <row r="12" spans="1:6" s="7" customFormat="1" ht="15" customHeight="1">
      <c r="A12" s="31"/>
      <c r="B12" s="31"/>
      <c r="C12" s="31"/>
      <c r="D12" s="26"/>
      <c r="E12" s="26"/>
      <c r="F12" s="31"/>
    </row>
    <row r="13" spans="1:6" s="7" customFormat="1" ht="3" customHeight="1">
      <c r="A13" s="31"/>
      <c r="B13" s="31"/>
      <c r="C13" s="31"/>
      <c r="D13" s="27"/>
      <c r="E13" s="27"/>
      <c r="F13" s="31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20" t="s">
        <v>1</v>
      </c>
      <c r="B15" s="14" t="s">
        <v>22</v>
      </c>
      <c r="C15" s="14"/>
      <c r="D15" s="15">
        <f>SUM(D16:D18)</f>
        <v>4459.6</v>
      </c>
      <c r="E15" s="15">
        <f>SUM(E16:E18)</f>
        <v>3581</v>
      </c>
      <c r="F15" s="15">
        <f>SUM(F16:F18)</f>
        <v>3581</v>
      </c>
    </row>
    <row r="16" spans="1:6" ht="78.75" customHeight="1">
      <c r="A16" s="21" t="s">
        <v>2</v>
      </c>
      <c r="B16" s="16" t="s">
        <v>22</v>
      </c>
      <c r="C16" s="16" t="s">
        <v>23</v>
      </c>
      <c r="D16" s="17">
        <v>1420</v>
      </c>
      <c r="E16" s="17">
        <v>1420</v>
      </c>
      <c r="F16" s="17">
        <v>1420</v>
      </c>
    </row>
    <row r="17" spans="1:6" ht="15">
      <c r="A17" s="21" t="s">
        <v>33</v>
      </c>
      <c r="B17" s="16" t="s">
        <v>22</v>
      </c>
      <c r="C17" s="16" t="s">
        <v>24</v>
      </c>
      <c r="D17" s="17">
        <v>20</v>
      </c>
      <c r="E17" s="17">
        <v>20</v>
      </c>
      <c r="F17" s="17">
        <v>20</v>
      </c>
    </row>
    <row r="18" spans="1:6" ht="15">
      <c r="A18" s="21" t="s">
        <v>3</v>
      </c>
      <c r="B18" s="16" t="s">
        <v>22</v>
      </c>
      <c r="C18" s="16" t="s">
        <v>25</v>
      </c>
      <c r="D18" s="17">
        <v>3019.6</v>
      </c>
      <c r="E18" s="17">
        <v>2141</v>
      </c>
      <c r="F18" s="17">
        <v>2141</v>
      </c>
    </row>
    <row r="19" spans="1:6" ht="15.75">
      <c r="A19" s="22" t="s">
        <v>13</v>
      </c>
      <c r="B19" s="14" t="s">
        <v>26</v>
      </c>
      <c r="C19" s="14"/>
      <c r="D19" s="15">
        <f>D20</f>
        <v>236.4</v>
      </c>
      <c r="E19" s="15">
        <f>E20</f>
        <v>238.7</v>
      </c>
      <c r="F19" s="15">
        <f>F20</f>
        <v>247.5</v>
      </c>
    </row>
    <row r="20" spans="1:6" ht="33" customHeight="1">
      <c r="A20" s="23" t="s">
        <v>14</v>
      </c>
      <c r="B20" s="16" t="s">
        <v>26</v>
      </c>
      <c r="C20" s="16" t="s">
        <v>27</v>
      </c>
      <c r="D20" s="17">
        <v>236.4</v>
      </c>
      <c r="E20" s="17">
        <v>238.7</v>
      </c>
      <c r="F20" s="17">
        <v>247.5</v>
      </c>
    </row>
    <row r="21" spans="1:6" s="3" customFormat="1" ht="34.5" customHeight="1">
      <c r="A21" s="20" t="s">
        <v>4</v>
      </c>
      <c r="B21" s="14" t="s">
        <v>27</v>
      </c>
      <c r="C21" s="14"/>
      <c r="D21" s="15">
        <f>D22</f>
        <v>373.4</v>
      </c>
      <c r="E21" s="15">
        <f>E22</f>
        <v>50</v>
      </c>
      <c r="F21" s="15">
        <f>F22</f>
        <v>50</v>
      </c>
    </row>
    <row r="22" spans="1:6" ht="55.5" customHeight="1">
      <c r="A22" s="21" t="s">
        <v>45</v>
      </c>
      <c r="B22" s="16" t="s">
        <v>27</v>
      </c>
      <c r="C22" s="16" t="s">
        <v>31</v>
      </c>
      <c r="D22" s="17">
        <v>373.4</v>
      </c>
      <c r="E22" s="17">
        <v>50</v>
      </c>
      <c r="F22" s="17">
        <v>50</v>
      </c>
    </row>
    <row r="23" spans="1:6" ht="15" customHeight="1">
      <c r="A23" s="20" t="s">
        <v>16</v>
      </c>
      <c r="B23" s="14" t="s">
        <v>23</v>
      </c>
      <c r="C23" s="14"/>
      <c r="D23" s="15">
        <f>D24+D25+D26</f>
        <v>1317.9</v>
      </c>
      <c r="E23" s="15">
        <f>E24+E25+E26</f>
        <v>150</v>
      </c>
      <c r="F23" s="15">
        <f>F24+F25+F26</f>
        <v>0</v>
      </c>
    </row>
    <row r="24" spans="1:6" ht="16.5" customHeight="1">
      <c r="A24" s="21" t="s">
        <v>17</v>
      </c>
      <c r="B24" s="16" t="s">
        <v>23</v>
      </c>
      <c r="C24" s="16" t="s">
        <v>28</v>
      </c>
      <c r="D24" s="17">
        <v>1062.9</v>
      </c>
      <c r="E24" s="17">
        <v>0</v>
      </c>
      <c r="F24" s="17">
        <v>0</v>
      </c>
    </row>
    <row r="25" spans="1:6" ht="16.5" customHeight="1">
      <c r="A25" s="21" t="s">
        <v>36</v>
      </c>
      <c r="B25" s="16" t="s">
        <v>23</v>
      </c>
      <c r="C25" s="16" t="s">
        <v>31</v>
      </c>
      <c r="D25" s="17">
        <v>250</v>
      </c>
      <c r="E25" s="17">
        <v>150</v>
      </c>
      <c r="F25" s="17">
        <v>0</v>
      </c>
    </row>
    <row r="26" spans="1:6" ht="33" customHeight="1">
      <c r="A26" s="21" t="s">
        <v>40</v>
      </c>
      <c r="B26" s="16" t="s">
        <v>23</v>
      </c>
      <c r="C26" s="16" t="s">
        <v>39</v>
      </c>
      <c r="D26" s="17">
        <v>5</v>
      </c>
      <c r="E26" s="17">
        <v>0</v>
      </c>
      <c r="F26" s="17">
        <v>0</v>
      </c>
    </row>
    <row r="27" spans="1:6" s="3" customFormat="1" ht="29.25" customHeight="1">
      <c r="A27" s="20" t="s">
        <v>5</v>
      </c>
      <c r="B27" s="14" t="s">
        <v>29</v>
      </c>
      <c r="C27" s="14"/>
      <c r="D27" s="15">
        <f>SUM(D28:D29)</f>
        <v>3343</v>
      </c>
      <c r="E27" s="15">
        <f>SUM(E28:E29)</f>
        <v>1956.1</v>
      </c>
      <c r="F27" s="15">
        <f>SUM(F28:F29)</f>
        <v>1801.2</v>
      </c>
    </row>
    <row r="28" spans="1:6" s="3" customFormat="1" ht="15">
      <c r="A28" s="21" t="s">
        <v>19</v>
      </c>
      <c r="B28" s="16" t="s">
        <v>29</v>
      </c>
      <c r="C28" s="16" t="s">
        <v>22</v>
      </c>
      <c r="D28" s="17">
        <v>1500</v>
      </c>
      <c r="E28" s="17">
        <v>1456.1</v>
      </c>
      <c r="F28" s="17">
        <v>1401.2</v>
      </c>
    </row>
    <row r="29" spans="1:6" ht="15">
      <c r="A29" s="21" t="s">
        <v>15</v>
      </c>
      <c r="B29" s="16" t="s">
        <v>29</v>
      </c>
      <c r="C29" s="16" t="s">
        <v>27</v>
      </c>
      <c r="D29" s="17">
        <v>1843</v>
      </c>
      <c r="E29" s="17">
        <v>500</v>
      </c>
      <c r="F29" s="17">
        <v>400</v>
      </c>
    </row>
    <row r="30" spans="1:6" s="3" customFormat="1" ht="19.5" customHeight="1">
      <c r="A30" s="20" t="s">
        <v>34</v>
      </c>
      <c r="B30" s="14" t="s">
        <v>30</v>
      </c>
      <c r="C30" s="14"/>
      <c r="D30" s="15">
        <f>SUM(D31:D32)</f>
        <v>5470</v>
      </c>
      <c r="E30" s="15">
        <f>SUM(E31:E32)</f>
        <v>5470</v>
      </c>
      <c r="F30" s="15">
        <f>SUM(F31:F32)</f>
        <v>5470</v>
      </c>
    </row>
    <row r="31" spans="1:6" ht="19.5" customHeight="1">
      <c r="A31" s="21" t="s">
        <v>6</v>
      </c>
      <c r="B31" s="16" t="s">
        <v>30</v>
      </c>
      <c r="C31" s="16" t="s">
        <v>22</v>
      </c>
      <c r="D31" s="17">
        <v>4460</v>
      </c>
      <c r="E31" s="17">
        <v>4460</v>
      </c>
      <c r="F31" s="17">
        <v>4460</v>
      </c>
    </row>
    <row r="32" spans="1:6" ht="30">
      <c r="A32" s="21" t="s">
        <v>7</v>
      </c>
      <c r="B32" s="16" t="s">
        <v>30</v>
      </c>
      <c r="C32" s="16" t="s">
        <v>23</v>
      </c>
      <c r="D32" s="17">
        <v>1010</v>
      </c>
      <c r="E32" s="17">
        <v>1010</v>
      </c>
      <c r="F32" s="17">
        <v>1010</v>
      </c>
    </row>
    <row r="33" spans="1:6" s="3" customFormat="1" ht="15.75">
      <c r="A33" s="20" t="s">
        <v>8</v>
      </c>
      <c r="B33" s="14" t="s">
        <v>31</v>
      </c>
      <c r="C33" s="14"/>
      <c r="D33" s="15">
        <f>SUM(D34:D34)</f>
        <v>48</v>
      </c>
      <c r="E33" s="15">
        <f>SUM(E34:E34)</f>
        <v>48</v>
      </c>
      <c r="F33" s="15">
        <f>SUM(F34:F34)</f>
        <v>48</v>
      </c>
    </row>
    <row r="34" spans="1:6" s="3" customFormat="1" ht="15">
      <c r="A34" s="21" t="s">
        <v>9</v>
      </c>
      <c r="B34" s="16" t="s">
        <v>31</v>
      </c>
      <c r="C34" s="16" t="s">
        <v>22</v>
      </c>
      <c r="D34" s="17">
        <v>48</v>
      </c>
      <c r="E34" s="17">
        <v>48</v>
      </c>
      <c r="F34" s="17">
        <v>48</v>
      </c>
    </row>
    <row r="35" spans="1:6" s="3" customFormat="1" ht="15.75">
      <c r="A35" s="20" t="s">
        <v>10</v>
      </c>
      <c r="B35" s="14" t="s">
        <v>24</v>
      </c>
      <c r="C35" s="14"/>
      <c r="D35" s="15">
        <f>D36</f>
        <v>500</v>
      </c>
      <c r="E35" s="15">
        <f>E36</f>
        <v>50</v>
      </c>
      <c r="F35" s="15">
        <f>F36</f>
        <v>50</v>
      </c>
    </row>
    <row r="36" spans="1:6" s="3" customFormat="1" ht="15">
      <c r="A36" s="21" t="s">
        <v>37</v>
      </c>
      <c r="B36" s="16" t="s">
        <v>24</v>
      </c>
      <c r="C36" s="16" t="s">
        <v>22</v>
      </c>
      <c r="D36" s="17">
        <v>500</v>
      </c>
      <c r="E36" s="17">
        <v>50</v>
      </c>
      <c r="F36" s="17">
        <v>50</v>
      </c>
    </row>
    <row r="37" spans="1:6" s="3" customFormat="1" ht="15.75">
      <c r="A37" s="24" t="s">
        <v>0</v>
      </c>
      <c r="B37" s="18"/>
      <c r="C37" s="18"/>
      <c r="D37" s="19">
        <f>D35+D33+D30+D23+D27+D21+D19+D15</f>
        <v>15748.3</v>
      </c>
      <c r="E37" s="19">
        <f>E35+E33+E30+E23+E27+E21+E19+E15</f>
        <v>11543.8</v>
      </c>
      <c r="F37" s="19">
        <f>F35+F33+F30+F23+F27+F21+F19+F15</f>
        <v>11247.7</v>
      </c>
    </row>
    <row r="38" spans="1:6" ht="15">
      <c r="A38" s="1"/>
      <c r="B38" s="1"/>
      <c r="C38" s="1"/>
      <c r="D38" s="1"/>
      <c r="E38" s="1"/>
      <c r="F38" s="1"/>
    </row>
    <row r="39" spans="1:6" ht="15">
      <c r="A39" s="29"/>
      <c r="B39" s="29"/>
      <c r="C39" s="29"/>
      <c r="D39" s="29"/>
      <c r="E39" s="29"/>
      <c r="F39" s="29"/>
    </row>
  </sheetData>
  <sheetProtection/>
  <mergeCells count="12">
    <mergeCell ref="A39:F39"/>
    <mergeCell ref="A6:F9"/>
    <mergeCell ref="A11:A13"/>
    <mergeCell ref="B11:B13"/>
    <mergeCell ref="F11:F13"/>
    <mergeCell ref="C11:C13"/>
    <mergeCell ref="D11:D13"/>
    <mergeCell ref="E11:E13"/>
    <mergeCell ref="B1:F1"/>
    <mergeCell ref="B2:F2"/>
    <mergeCell ref="B3:F3"/>
    <mergeCell ref="B4:F4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2019-12-20T10:56:56Z</cp:lastPrinted>
  <dcterms:created xsi:type="dcterms:W3CDTF">2012-10-23T13:37:56Z</dcterms:created>
  <dcterms:modified xsi:type="dcterms:W3CDTF">2021-03-31T16:52:39Z</dcterms:modified>
  <cp:category/>
  <cp:version/>
  <cp:contentType/>
  <cp:contentStatus/>
</cp:coreProperties>
</file>