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<sst xmlns="http://schemas.openxmlformats.org/spreadsheetml/2006/main" count="81" uniqueCount="51">
  <si>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</si>
  <si>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</si>
  <si>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</si>
  <si>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</si>
  <si>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</si>
  <si>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</si>
  <si>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</si>
  <si>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</si>
  <si>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</si>
  <si>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</si>
  <si>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</si>
  <si>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</si>
  <si>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</si>
  <si>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</si>
  <si>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</si>
  <si>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</si>
  <si>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</si>
  <si>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</si>
  <si>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</si>
  <si>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</si>
  <si>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</si>
  <si>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</si>
  <si>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</si>
  <si>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</si>
  <si>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</si>
  <si>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</si>
  <si>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</si>
  <si>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</si>
  <si>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</si>
  <si>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</si>
  <si>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</si>
  <si>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</si>
  <si>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</si>
  <si>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</si>
  <si>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</si>
  <si>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тыс.рублей</t>
  </si>
  <si>
    <t>Связь и информатика</t>
  </si>
  <si>
    <t>Физическая культура</t>
  </si>
  <si>
    <t>12</t>
  </si>
  <si>
    <t>Другие вопросы в области национальной экономики</t>
  </si>
  <si>
    <t>2022 год</t>
  </si>
  <si>
    <t>Защита населения и территории от чрезвычайных ситуаций природного и техногенного характера, гражданская оборона</t>
  </si>
  <si>
    <t>2023 год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</si>
  <si>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2022 год и на плановый период 2023 и 2024 годов</t>
  </si>
  <si>
    <t>2024 год</t>
  </si>
  <si>
    <t>Приложение 4</t>
  </si>
  <si>
    <t>Коммунальное хозяйство</t>
  </si>
  <si>
    <t>07</t>
  </si>
  <si>
    <t xml:space="preserve">Обеспечение проведения выборов и референдумов </t>
  </si>
  <si>
    <t>Социальное обеспечение</t>
  </si>
  <si>
    <r>
      <t>от</t>
    </r>
    <r>
      <rPr>
        <u val="single"/>
        <sz val="12"/>
        <color indexed="8"/>
        <rFont val="Times New Roman"/>
        <family val="1"/>
      </rPr>
      <t xml:space="preserve"> 31.10.2022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86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</si>
</sst>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6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vertical="top" shrinkToFit="1"/>
    </xf>
    <xf numFmtId="176" fontId="11" fillId="24" borderId="10" xfId="0" applyNumberFormat="1" applyFont="1" applyFill="1" applyBorder="1" applyAlignment="1">
      <alignment horizontal="right" vertical="top" shrinkToFit="1"/>
    </xf>
    <xf numFmtId="49" fontId="12" fillId="24" borderId="10" xfId="0" applyNumberFormat="1" applyFont="1" applyFill="1" applyBorder="1" applyAlignment="1">
      <alignment horizontal="center" vertical="top" shrinkToFit="1"/>
    </xf>
    <xf numFmtId="176" fontId="12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24" borderId="10" xfId="0" applyFont="1" applyFill="1" applyBorder="1" applyAlignment="1">
      <alignment vertical="top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selection activeCell="D11" sqref="D11:D13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7" t="s">
        <v>45</v>
      </c>
      <c r="C1" s="27"/>
      <c r="D1" s="27"/>
      <c r="E1" s="27"/>
      <c r="F1" s="27"/>
    </row>
    <row r="2" spans="1:6" ht="15.75">
      <c r="A2" s="10"/>
      <c r="B2" s="27" t="s">
        <v>18</v>
      </c>
      <c r="C2" s="27"/>
      <c r="D2" s="27"/>
      <c r="E2" s="27"/>
      <c r="F2" s="27"/>
    </row>
    <row r="3" spans="1:6" ht="15.75">
      <c r="A3" s="10"/>
      <c r="B3" s="27" t="s">
        <v>32</v>
      </c>
      <c r="C3" s="27"/>
      <c r="D3" s="27"/>
      <c r="E3" s="27"/>
      <c r="F3" s="27"/>
    </row>
    <row r="4" spans="1:6" ht="15.75">
      <c r="A4" s="11"/>
      <c r="B4" s="27" t="s">
        <v>50</v>
      </c>
      <c r="C4" s="27"/>
      <c r="D4" s="27"/>
      <c r="E4" s="27"/>
      <c r="F4" s="27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9" t="s">
        <v>43</v>
      </c>
      <c r="B6" s="29"/>
      <c r="C6" s="29"/>
      <c r="D6" s="29"/>
      <c r="E6" s="29"/>
      <c r="F6" s="29"/>
    </row>
    <row r="7" spans="1:6" s="7" customFormat="1" ht="12.75">
      <c r="A7" s="29"/>
      <c r="B7" s="29"/>
      <c r="C7" s="29"/>
      <c r="D7" s="29"/>
      <c r="E7" s="29"/>
      <c r="F7" s="29"/>
    </row>
    <row r="8" spans="1:6" ht="15">
      <c r="A8" s="29"/>
      <c r="B8" s="29"/>
      <c r="C8" s="29"/>
      <c r="D8" s="29"/>
      <c r="E8" s="29"/>
      <c r="F8" s="29"/>
    </row>
    <row r="9" spans="1:6" ht="32.25" customHeight="1">
      <c r="A9" s="29"/>
      <c r="B9" s="29"/>
      <c r="C9" s="29"/>
      <c r="D9" s="29"/>
      <c r="E9" s="29"/>
      <c r="F9" s="29"/>
    </row>
    <row r="10" spans="1:6" ht="15">
      <c r="A10" s="8"/>
      <c r="B10" s="8"/>
      <c r="C10" s="8"/>
      <c r="D10" s="8"/>
      <c r="E10" s="8"/>
      <c r="F10" s="9" t="s">
        <v>35</v>
      </c>
    </row>
    <row r="11" spans="1:6" s="7" customFormat="1" ht="15" customHeight="1">
      <c r="A11" s="30" t="s">
        <v>11</v>
      </c>
      <c r="B11" s="30" t="s">
        <v>20</v>
      </c>
      <c r="C11" s="30" t="s">
        <v>21</v>
      </c>
      <c r="D11" s="24" t="s">
        <v>40</v>
      </c>
      <c r="E11" s="24" t="s">
        <v>42</v>
      </c>
      <c r="F11" s="30" t="s">
        <v>44</v>
      </c>
    </row>
    <row r="12" spans="1:6" s="7" customFormat="1" ht="15" customHeight="1">
      <c r="A12" s="30"/>
      <c r="B12" s="30"/>
      <c r="C12" s="30"/>
      <c r="D12" s="25"/>
      <c r="E12" s="25"/>
      <c r="F12" s="30"/>
    </row>
    <row r="13" spans="1:6" s="7" customFormat="1" ht="3" customHeight="1">
      <c r="A13" s="30"/>
      <c r="B13" s="30"/>
      <c r="C13" s="30"/>
      <c r="D13" s="26"/>
      <c r="E13" s="26"/>
      <c r="F13" s="30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19" t="s">
        <v>1</v>
      </c>
      <c r="B15" s="14" t="s">
        <v>22</v>
      </c>
      <c r="C15" s="14"/>
      <c r="D15" s="15">
        <f>SUM(D16:D19)</f>
        <v>6368.5</v>
      </c>
      <c r="E15" s="15">
        <f>SUM(E16:E19)</f>
        <v>3949.9</v>
      </c>
      <c r="F15" s="15">
        <f>SUM(F16:F19)</f>
        <v>3872.9</v>
      </c>
    </row>
    <row r="16" spans="1:6" ht="78.75" customHeight="1">
      <c r="A16" s="20" t="s">
        <v>2</v>
      </c>
      <c r="B16" s="16" t="s">
        <v>22</v>
      </c>
      <c r="C16" s="16" t="s">
        <v>23</v>
      </c>
      <c r="D16" s="17">
        <v>2307.1</v>
      </c>
      <c r="E16" s="17">
        <v>1550</v>
      </c>
      <c r="F16" s="17">
        <v>1550</v>
      </c>
    </row>
    <row r="17" spans="1:6" ht="38.25" customHeight="1">
      <c r="A17" s="20" t="s">
        <v>48</v>
      </c>
      <c r="B17" s="16" t="s">
        <v>22</v>
      </c>
      <c r="C17" s="16" t="s">
        <v>47</v>
      </c>
      <c r="D17" s="17">
        <v>51.9</v>
      </c>
      <c r="E17" s="17">
        <v>0</v>
      </c>
      <c r="F17" s="17">
        <v>0</v>
      </c>
    </row>
    <row r="18" spans="1:6" ht="15">
      <c r="A18" s="20" t="s">
        <v>33</v>
      </c>
      <c r="B18" s="16" t="s">
        <v>22</v>
      </c>
      <c r="C18" s="16" t="s">
        <v>24</v>
      </c>
      <c r="D18" s="17">
        <v>5</v>
      </c>
      <c r="E18" s="17">
        <v>20</v>
      </c>
      <c r="F18" s="17">
        <v>20</v>
      </c>
    </row>
    <row r="19" spans="1:6" ht="15">
      <c r="A19" s="20" t="s">
        <v>3</v>
      </c>
      <c r="B19" s="16" t="s">
        <v>22</v>
      </c>
      <c r="C19" s="16" t="s">
        <v>25</v>
      </c>
      <c r="D19" s="17">
        <v>4004.5</v>
      </c>
      <c r="E19" s="17">
        <v>2379.9</v>
      </c>
      <c r="F19" s="17">
        <v>2302.9</v>
      </c>
    </row>
    <row r="20" spans="1:6" ht="15.75">
      <c r="A20" s="21" t="s">
        <v>13</v>
      </c>
      <c r="B20" s="14" t="s">
        <v>26</v>
      </c>
      <c r="C20" s="14"/>
      <c r="D20" s="15">
        <f>D21</f>
        <v>253.1</v>
      </c>
      <c r="E20" s="15">
        <f>E21</f>
        <v>247.2</v>
      </c>
      <c r="F20" s="15">
        <f>F21</f>
        <v>255.3</v>
      </c>
    </row>
    <row r="21" spans="1:6" ht="33" customHeight="1">
      <c r="A21" s="22" t="s">
        <v>14</v>
      </c>
      <c r="B21" s="16" t="s">
        <v>26</v>
      </c>
      <c r="C21" s="16" t="s">
        <v>27</v>
      </c>
      <c r="D21" s="17">
        <v>253.1</v>
      </c>
      <c r="E21" s="17">
        <v>247.2</v>
      </c>
      <c r="F21" s="17">
        <v>255.3</v>
      </c>
    </row>
    <row r="22" spans="1:6" s="3" customFormat="1" ht="34.5" customHeight="1">
      <c r="A22" s="19" t="s">
        <v>4</v>
      </c>
      <c r="B22" s="14" t="s">
        <v>27</v>
      </c>
      <c r="C22" s="14"/>
      <c r="D22" s="15">
        <f>SUM(D23:D23)</f>
        <v>517.9</v>
      </c>
      <c r="E22" s="15">
        <f>SUM(E23:E23)</f>
        <v>50</v>
      </c>
      <c r="F22" s="15">
        <f>SUM(F23:F23)</f>
        <v>50</v>
      </c>
    </row>
    <row r="23" spans="1:6" ht="61.5" customHeight="1">
      <c r="A23" s="20" t="s">
        <v>41</v>
      </c>
      <c r="B23" s="16" t="s">
        <v>27</v>
      </c>
      <c r="C23" s="16" t="s">
        <v>31</v>
      </c>
      <c r="D23" s="17">
        <v>517.9</v>
      </c>
      <c r="E23" s="17">
        <v>50</v>
      </c>
      <c r="F23" s="17">
        <v>50</v>
      </c>
    </row>
    <row r="24" spans="1:6" ht="15" customHeight="1">
      <c r="A24" s="19" t="s">
        <v>16</v>
      </c>
      <c r="B24" s="14" t="s">
        <v>23</v>
      </c>
      <c r="C24" s="14"/>
      <c r="D24" s="15">
        <f>D25+D26+D27</f>
        <v>5107.4</v>
      </c>
      <c r="E24" s="15">
        <f>E25+E26+E27</f>
        <v>5</v>
      </c>
      <c r="F24" s="15">
        <f>F25+F26+F27</f>
        <v>5</v>
      </c>
    </row>
    <row r="25" spans="1:6" ht="16.5" customHeight="1">
      <c r="A25" s="20" t="s">
        <v>17</v>
      </c>
      <c r="B25" s="16" t="s">
        <v>23</v>
      </c>
      <c r="C25" s="16" t="s">
        <v>28</v>
      </c>
      <c r="D25" s="17">
        <v>4669.4</v>
      </c>
      <c r="E25" s="17">
        <v>0</v>
      </c>
      <c r="F25" s="17">
        <v>0</v>
      </c>
    </row>
    <row r="26" spans="1:6" ht="16.5" customHeight="1">
      <c r="A26" s="20" t="s">
        <v>36</v>
      </c>
      <c r="B26" s="16" t="s">
        <v>23</v>
      </c>
      <c r="C26" s="16" t="s">
        <v>31</v>
      </c>
      <c r="D26" s="17">
        <v>333</v>
      </c>
      <c r="E26" s="17">
        <v>0</v>
      </c>
      <c r="F26" s="17">
        <v>0</v>
      </c>
    </row>
    <row r="27" spans="1:6" ht="33" customHeight="1">
      <c r="A27" s="20" t="s">
        <v>39</v>
      </c>
      <c r="B27" s="16" t="s">
        <v>23</v>
      </c>
      <c r="C27" s="16" t="s">
        <v>38</v>
      </c>
      <c r="D27" s="17">
        <v>105</v>
      </c>
      <c r="E27" s="17">
        <v>5</v>
      </c>
      <c r="F27" s="17">
        <v>5</v>
      </c>
    </row>
    <row r="28" spans="1:6" s="3" customFormat="1" ht="29.25" customHeight="1">
      <c r="A28" s="19" t="s">
        <v>5</v>
      </c>
      <c r="B28" s="14" t="s">
        <v>29</v>
      </c>
      <c r="C28" s="14"/>
      <c r="D28" s="15">
        <f>SUM(D29:D31)</f>
        <v>4366.4</v>
      </c>
      <c r="E28" s="15">
        <f>SUM(E29:E31)</f>
        <v>1200</v>
      </c>
      <c r="F28" s="15">
        <f>SUM(F29:F31)</f>
        <v>1030</v>
      </c>
    </row>
    <row r="29" spans="1:6" s="3" customFormat="1" ht="15">
      <c r="A29" s="20" t="s">
        <v>19</v>
      </c>
      <c r="B29" s="16" t="s">
        <v>29</v>
      </c>
      <c r="C29" s="16" t="s">
        <v>22</v>
      </c>
      <c r="D29" s="17">
        <v>196.5</v>
      </c>
      <c r="E29" s="17">
        <v>100</v>
      </c>
      <c r="F29" s="17">
        <v>80</v>
      </c>
    </row>
    <row r="30" spans="1:6" s="3" customFormat="1" ht="15">
      <c r="A30" s="20" t="s">
        <v>46</v>
      </c>
      <c r="B30" s="16" t="s">
        <v>29</v>
      </c>
      <c r="C30" s="16" t="s">
        <v>26</v>
      </c>
      <c r="D30" s="17">
        <v>399.8</v>
      </c>
      <c r="E30" s="17">
        <v>0</v>
      </c>
      <c r="F30" s="17">
        <v>0</v>
      </c>
    </row>
    <row r="31" spans="1:6" ht="15">
      <c r="A31" s="20" t="s">
        <v>15</v>
      </c>
      <c r="B31" s="16" t="s">
        <v>29</v>
      </c>
      <c r="C31" s="16" t="s">
        <v>27</v>
      </c>
      <c r="D31" s="17">
        <v>3770.1</v>
      </c>
      <c r="E31" s="17">
        <v>1100</v>
      </c>
      <c r="F31" s="17">
        <v>950</v>
      </c>
    </row>
    <row r="32" spans="1:6" s="3" customFormat="1" ht="19.5" customHeight="1">
      <c r="A32" s="19" t="s">
        <v>34</v>
      </c>
      <c r="B32" s="14" t="s">
        <v>30</v>
      </c>
      <c r="C32" s="14"/>
      <c r="D32" s="15">
        <f>SUM(D33:D34)</f>
        <v>6129.1</v>
      </c>
      <c r="E32" s="15">
        <f>SUM(E33:E34)</f>
        <v>5591.9</v>
      </c>
      <c r="F32" s="15">
        <f>SUM(F33:F34)</f>
        <v>5591.9</v>
      </c>
    </row>
    <row r="33" spans="1:6" ht="19.5" customHeight="1">
      <c r="A33" s="20" t="s">
        <v>6</v>
      </c>
      <c r="B33" s="16" t="s">
        <v>30</v>
      </c>
      <c r="C33" s="16" t="s">
        <v>22</v>
      </c>
      <c r="D33" s="17">
        <v>4981.1</v>
      </c>
      <c r="E33" s="17">
        <v>4521.9</v>
      </c>
      <c r="F33" s="17">
        <v>4521.9</v>
      </c>
    </row>
    <row r="34" spans="1:6" ht="30">
      <c r="A34" s="20" t="s">
        <v>7</v>
      </c>
      <c r="B34" s="16" t="s">
        <v>30</v>
      </c>
      <c r="C34" s="16" t="s">
        <v>23</v>
      </c>
      <c r="D34" s="17">
        <v>1148</v>
      </c>
      <c r="E34" s="17">
        <v>1070</v>
      </c>
      <c r="F34" s="17">
        <v>1070</v>
      </c>
    </row>
    <row r="35" spans="1:6" s="3" customFormat="1" ht="15.75">
      <c r="A35" s="19" t="s">
        <v>8</v>
      </c>
      <c r="B35" s="14" t="s">
        <v>31</v>
      </c>
      <c r="C35" s="14"/>
      <c r="D35" s="15">
        <f>SUM(D36:D37)</f>
        <v>63</v>
      </c>
      <c r="E35" s="15">
        <f>SUM(E36:E37)</f>
        <v>48</v>
      </c>
      <c r="F35" s="15">
        <f>SUM(F36:F37)</f>
        <v>48</v>
      </c>
    </row>
    <row r="36" spans="1:6" s="3" customFormat="1" ht="15">
      <c r="A36" s="20" t="s">
        <v>9</v>
      </c>
      <c r="B36" s="16" t="s">
        <v>31</v>
      </c>
      <c r="C36" s="16" t="s">
        <v>22</v>
      </c>
      <c r="D36" s="17">
        <v>48</v>
      </c>
      <c r="E36" s="17">
        <v>48</v>
      </c>
      <c r="F36" s="17">
        <v>48</v>
      </c>
    </row>
    <row r="37" spans="1:6" s="3" customFormat="1" ht="15">
      <c r="A37" s="20" t="s">
        <v>49</v>
      </c>
      <c r="B37" s="16" t="s">
        <v>31</v>
      </c>
      <c r="C37" s="16" t="s">
        <v>27</v>
      </c>
      <c r="D37" s="17">
        <v>15</v>
      </c>
      <c r="E37" s="17">
        <v>0</v>
      </c>
      <c r="F37" s="17">
        <v>0</v>
      </c>
    </row>
    <row r="38" spans="1:6" s="3" customFormat="1" ht="15.75">
      <c r="A38" s="19" t="s">
        <v>10</v>
      </c>
      <c r="B38" s="14" t="s">
        <v>24</v>
      </c>
      <c r="C38" s="14"/>
      <c r="D38" s="15">
        <f>D39</f>
        <v>475</v>
      </c>
      <c r="E38" s="15">
        <f>E39</f>
        <v>500</v>
      </c>
      <c r="F38" s="15">
        <f>F39</f>
        <v>500</v>
      </c>
    </row>
    <row r="39" spans="1:6" s="3" customFormat="1" ht="15">
      <c r="A39" s="20" t="s">
        <v>37</v>
      </c>
      <c r="B39" s="16" t="s">
        <v>24</v>
      </c>
      <c r="C39" s="16" t="s">
        <v>22</v>
      </c>
      <c r="D39" s="17">
        <v>475</v>
      </c>
      <c r="E39" s="17">
        <v>500</v>
      </c>
      <c r="F39" s="17">
        <v>500</v>
      </c>
    </row>
    <row r="40" spans="1:6" s="3" customFormat="1" ht="15.75">
      <c r="A40" s="23" t="s">
        <v>0</v>
      </c>
      <c r="B40" s="18"/>
      <c r="C40" s="18"/>
      <c r="D40" s="15">
        <f>D38+D35+D32+D24+D28+D22+D20+D15</f>
        <v>23280.399999999998</v>
      </c>
      <c r="E40" s="15">
        <f>E38+E35+E32+E24+E28+E22+E20+E15</f>
        <v>11592</v>
      </c>
      <c r="F40" s="15">
        <f>F38+F35+F32+F24+F28+F22+F20+F15</f>
        <v>11353.1</v>
      </c>
    </row>
    <row r="41" spans="1:6" ht="15">
      <c r="A41" s="1"/>
      <c r="B41" s="1"/>
      <c r="C41" s="1"/>
      <c r="D41" s="1"/>
      <c r="E41" s="1"/>
      <c r="F41" s="1"/>
    </row>
    <row r="42" spans="1:6" ht="15">
      <c r="A42" s="28"/>
      <c r="B42" s="28"/>
      <c r="C42" s="28"/>
      <c r="D42" s="28"/>
      <c r="E42" s="28"/>
      <c r="F42" s="28"/>
    </row>
  </sheetData>
  <sheetProtection/>
  <mergeCells count="12">
    <mergeCell ref="A42:F42"/>
    <mergeCell ref="A6:F9"/>
    <mergeCell ref="A11:A13"/>
    <mergeCell ref="B11:B13"/>
    <mergeCell ref="F11:F13"/>
    <mergeCell ref="C11:C13"/>
    <mergeCell ref="D11:D13"/>
    <mergeCell ref="E11:E13"/>
    <mergeCell ref="B1:F1"/>
    <mergeCell ref="B2:F2"/>
    <mergeCell ref="B3:F3"/>
    <mergeCell ref="B4:F4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2022-05-30T05:46:16Z</cp:lastPrinted>
  <dcterms:created xsi:type="dcterms:W3CDTF">2012-10-23T13:37:56Z</dcterms:created>
  <dcterms:modified xsi:type="dcterms:W3CDTF">2022-11-01T12:23:05Z</dcterms:modified>
  <cp:category/>
  <cp:version/>
  <cp:contentType/>
  <cp:contentStatus/>
</cp:coreProperties>
</file>