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<sst xmlns="http://schemas.openxmlformats.org/spreadsheetml/2006/main" count="38" uniqueCount="38">
  <si>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Совета народных депутатов</t>
  </si>
  <si>
    <t>Наименование дохода</t>
  </si>
  <si>
    <t>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</si>
  <si>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</si>
  <si>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</si>
  <si>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</si>
  <si>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</si>
  <si>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</si>
  <si>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</si>
  <si>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</si>
  <si>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</si>
  <si>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тыс.рублей</t>
  </si>
  <si>
    <t>Код бюджетной классификации доходов Российской Федерации</t>
  </si>
  <si>
    <t>2 02 40014 10 8049 150</t>
  </si>
  <si>
    <t>2 02 49999 10 8044 150</t>
  </si>
  <si>
    <t>2 02 10000 00 0000 150</t>
  </si>
  <si>
    <t>2 02 20000 00 0000 150</t>
  </si>
  <si>
    <t xml:space="preserve">2 02 29999 10 7039 150 </t>
  </si>
  <si>
    <t>2 02 30000 00 0000 150</t>
  </si>
  <si>
    <t>2 02 35118 10 0000 150</t>
  </si>
  <si>
    <t>2023 год</t>
  </si>
  <si>
    <t>2 00 00000 00 0000 000</t>
  </si>
  <si>
    <t xml:space="preserve">БЕЗВОЗМЕЗДНЫЕ ПОСТУПЛЕНИЯ 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</si>
  <si>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</si>
  <si>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</si>
  <si>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</si>
  <si>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</si>
  <si>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2 02 40000 00 0000 150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</si>
  <si>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</si>
  <si>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</si>
  <si>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2024 год</t>
  </si>
  <si>
    <t xml:space="preserve">                                                                      Приложение 2 к  решению</t>
  </si>
  <si>
    <t>Объемы межбюджетных трансфертов, получаемых из других бюджетов бюджетной системы Российской Федерации на 2023 год и на плановый период 2024 и 2025 годов</t>
  </si>
  <si>
    <t>2025 год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</si>
  <si>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</si>
  <si>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r>
      <t xml:space="preserve">                                                                      от </t>
    </r>
    <r>
      <rPr>
        <u val="single"/>
        <sz val="12"/>
        <rFont val="Times New Roman"/>
        <family val="1"/>
      </rPr>
      <t>31.03.2023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101</t>
    </r>
    <r>
      <rPr>
        <sz val="12"/>
        <rFont val="Times New Roman"/>
        <family val="1"/>
      </rPr>
      <t xml:space="preserve">  </t>
    </r>
  </si>
  <si>
    <t xml:space="preserve">2 02 49999 10 8200 150 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</si>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</sst>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7"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>
      <alignment horizontal="left" wrapText="1" indent="2"/>
      <protection/>
    </xf>
    <xf numFmtId="49" fontId="11" fillId="0" borderId="2">
      <alignment horizontal="center"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7" borderId="3" applyNumberFormat="0" applyAlignment="0" applyProtection="0"/>
    <xf numFmtId="0" fontId="13" fillId="20" borderId="4" applyNumberFormat="0" applyAlignment="0" applyProtection="0"/>
    <xf numFmtId="0" fontId="14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4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shrinkToFit="1"/>
    </xf>
    <xf numFmtId="0" fontId="4" fillId="0" borderId="12" xfId="0" applyFont="1" applyFill="1" applyBorder="1" applyAlignment="1">
      <alignment horizontal="justify" vertical="top" wrapText="1"/>
    </xf>
    <xf numFmtId="172" fontId="5" fillId="0" borderId="12" xfId="0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justify" vertical="top" wrapText="1"/>
    </xf>
    <xf numFmtId="0" fontId="6" fillId="24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172" fontId="1" fillId="24" borderId="12" xfId="0" applyNumberFormat="1" applyFont="1" applyFill="1" applyBorder="1" applyAlignment="1">
      <alignment horizontal="right" vertical="top" wrapText="1"/>
    </xf>
    <xf numFmtId="173" fontId="1" fillId="24" borderId="12" xfId="0" applyNumberFormat="1" applyFont="1" applyFill="1" applyBorder="1" applyAlignment="1">
      <alignment vertical="justify" wrapText="1"/>
    </xf>
    <xf numFmtId="0" fontId="4" fillId="25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left" vertical="top" shrinkToFit="1"/>
    </xf>
    <xf numFmtId="172" fontId="1" fillId="0" borderId="12" xfId="0" applyNumberFormat="1" applyFont="1" applyFill="1" applyBorder="1" applyAlignment="1">
      <alignment horizontal="right" vertical="top" wrapText="1"/>
    </xf>
    <xf numFmtId="173" fontId="1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horizontal="left" vertical="top" shrinkToFit="1"/>
    </xf>
    <xf numFmtId="172" fontId="1" fillId="0" borderId="12" xfId="0" applyNumberFormat="1" applyFont="1" applyBorder="1" applyAlignment="1">
      <alignment horizontal="right" vertical="top" wrapText="1"/>
    </xf>
    <xf numFmtId="0" fontId="6" fillId="24" borderId="12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horizontal="left" vertical="top" shrinkToFit="1"/>
    </xf>
    <xf numFmtId="172" fontId="5" fillId="24" borderId="12" xfId="0" applyNumberFormat="1" applyFont="1" applyFill="1" applyBorder="1" applyAlignment="1">
      <alignment horizontal="right" vertical="top" wrapText="1"/>
    </xf>
    <xf numFmtId="0" fontId="6" fillId="24" borderId="12" xfId="0" applyFont="1" applyFill="1" applyBorder="1" applyAlignment="1">
      <alignment horizontal="left" vertical="top" shrinkToFit="1"/>
    </xf>
    <xf numFmtId="173" fontId="1" fillId="0" borderId="12" xfId="0" applyNumberFormat="1" applyFont="1" applyFill="1" applyBorder="1" applyAlignment="1">
      <alignment vertical="justify" wrapText="1"/>
    </xf>
    <xf numFmtId="172" fontId="1" fillId="24" borderId="12" xfId="0" applyNumberFormat="1" applyFont="1" applyFill="1" applyBorder="1" applyAlignment="1">
      <alignment vertical="justify" wrapText="1"/>
    </xf>
    <xf numFmtId="3" fontId="3" fillId="0" borderId="13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 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13">
      <selection activeCell="B9" sqref="B9"/>
    </sheetView>
  </sheetViews>
  <sheetFormatPr defaultColWidth="9.140625" defaultRowHeight="15"/>
  <cols>
    <col min="1" max="1" width="20.00390625" style="0" customWidth="1"/>
    <col min="2" max="2" width="45.140625" style="0" customWidth="1"/>
    <col min="3" max="3" width="10.140625" style="0" customWidth="1"/>
  </cols>
  <sheetData>
    <row r="1" spans="1:5" ht="15" customHeight="1">
      <c r="A1" s="1"/>
      <c r="B1" s="31" t="s">
        <v>31</v>
      </c>
      <c r="C1" s="31"/>
      <c r="D1" s="31"/>
      <c r="E1" s="31"/>
    </row>
    <row r="2" spans="1:5" ht="15.75" customHeight="1">
      <c r="A2" s="1"/>
      <c r="B2" s="31" t="s">
        <v>0</v>
      </c>
      <c r="C2" s="31"/>
      <c r="D2" s="31"/>
      <c r="E2" s="31"/>
    </row>
    <row r="3" spans="1:5" ht="15.75" customHeight="1">
      <c r="A3" s="1"/>
      <c r="B3" s="32" t="s">
        <v>35</v>
      </c>
      <c r="C3" s="32"/>
      <c r="D3" s="32"/>
      <c r="E3" s="32"/>
    </row>
    <row r="4" spans="1:5" ht="71.25" customHeight="1">
      <c r="A4" s="30" t="s">
        <v>32</v>
      </c>
      <c r="B4" s="30"/>
      <c r="C4" s="30"/>
      <c r="D4" s="30"/>
      <c r="E4" s="30"/>
    </row>
    <row r="5" spans="1:5" ht="15.75">
      <c r="A5" s="2"/>
      <c r="B5" s="3"/>
      <c r="C5" s="4"/>
      <c r="D5" s="29" t="s">
        <v>11</v>
      </c>
      <c r="E5" s="29"/>
    </row>
    <row r="6" spans="1:5" ht="50.25" customHeight="1">
      <c r="A6" s="5" t="s">
        <v>12</v>
      </c>
      <c r="B6" s="8" t="s">
        <v>1</v>
      </c>
      <c r="C6" s="6" t="s">
        <v>20</v>
      </c>
      <c r="D6" s="7" t="s">
        <v>30</v>
      </c>
      <c r="E6" s="7" t="s">
        <v>33</v>
      </c>
    </row>
    <row r="7" spans="1:5" ht="26.25" customHeight="1">
      <c r="A7" s="9" t="s">
        <v>21</v>
      </c>
      <c r="B7" s="10" t="s">
        <v>22</v>
      </c>
      <c r="C7" s="11">
        <f>C8</f>
        <v>11083.199999999999</v>
      </c>
      <c r="D7" s="11">
        <f>D8</f>
        <v>6727.3</v>
      </c>
      <c r="E7" s="11">
        <f>E8</f>
        <v>6490.599999999999</v>
      </c>
    </row>
    <row r="8" spans="1:5" ht="24.75" customHeight="1">
      <c r="A8" s="9" t="s">
        <v>2</v>
      </c>
      <c r="B8" s="10" t="s">
        <v>3</v>
      </c>
      <c r="C8" s="11">
        <f>C9+C11+C13+C16</f>
        <v>11083.199999999999</v>
      </c>
      <c r="D8" s="11">
        <f>D9+D11+D13+D16</f>
        <v>6727.3</v>
      </c>
      <c r="E8" s="11">
        <f>E9+E11+E13+E16</f>
        <v>6490.599999999999</v>
      </c>
    </row>
    <row r="9" spans="1:5" ht="30" customHeight="1">
      <c r="A9" s="9" t="s">
        <v>15</v>
      </c>
      <c r="B9" s="12" t="s">
        <v>9</v>
      </c>
      <c r="C9" s="11">
        <f>C10</f>
        <v>5290</v>
      </c>
      <c r="D9" s="11">
        <f>D10</f>
        <v>5015</v>
      </c>
      <c r="E9" s="11">
        <f>E10</f>
        <v>4768</v>
      </c>
    </row>
    <row r="10" spans="1:5" ht="26.25" customHeight="1">
      <c r="A10" s="13" t="s">
        <v>23</v>
      </c>
      <c r="B10" s="14" t="s">
        <v>24</v>
      </c>
      <c r="C10" s="15">
        <v>5290</v>
      </c>
      <c r="D10" s="28">
        <v>5015</v>
      </c>
      <c r="E10" s="28">
        <v>4768</v>
      </c>
    </row>
    <row r="11" spans="1:5" ht="31.5" customHeight="1">
      <c r="A11" s="9" t="s">
        <v>16</v>
      </c>
      <c r="B11" s="17" t="s">
        <v>7</v>
      </c>
      <c r="C11" s="11">
        <f>SUM(C12:C12)</f>
        <v>1353.7</v>
      </c>
      <c r="D11" s="11">
        <f>SUM(D12:D12)</f>
        <v>1353.7</v>
      </c>
      <c r="E11" s="11">
        <f>SUM(E12:E12)</f>
        <v>1353.7</v>
      </c>
    </row>
    <row r="12" spans="1:5" ht="81" customHeight="1">
      <c r="A12" s="21" t="s">
        <v>17</v>
      </c>
      <c r="B12" s="14" t="s">
        <v>10</v>
      </c>
      <c r="C12" s="22">
        <v>1353.7</v>
      </c>
      <c r="D12" s="22">
        <v>1353.7</v>
      </c>
      <c r="E12" s="22">
        <v>1353.7</v>
      </c>
    </row>
    <row r="13" spans="1:5" ht="25.5" customHeight="1">
      <c r="A13" s="9" t="s">
        <v>18</v>
      </c>
      <c r="B13" s="12" t="s">
        <v>8</v>
      </c>
      <c r="C13" s="11">
        <f>C15+C14</f>
        <v>345.90000000000003</v>
      </c>
      <c r="D13" s="11">
        <f>D15+D14</f>
        <v>358.6</v>
      </c>
      <c r="E13" s="11">
        <f>E15+E14</f>
        <v>368.90000000000003</v>
      </c>
    </row>
    <row r="14" spans="1:5" ht="143.25" customHeight="1">
      <c r="A14" s="18" t="s">
        <v>25</v>
      </c>
      <c r="B14" s="14" t="s">
        <v>26</v>
      </c>
      <c r="C14" s="19">
        <v>56.3</v>
      </c>
      <c r="D14" s="19">
        <v>56.3</v>
      </c>
      <c r="E14" s="19">
        <v>56.3</v>
      </c>
    </row>
    <row r="15" spans="1:5" ht="49.5" customHeight="1">
      <c r="A15" s="18" t="s">
        <v>19</v>
      </c>
      <c r="B15" s="23" t="s">
        <v>34</v>
      </c>
      <c r="C15" s="19">
        <v>289.6</v>
      </c>
      <c r="D15" s="20">
        <v>302.3</v>
      </c>
      <c r="E15" s="20">
        <v>312.6</v>
      </c>
    </row>
    <row r="16" spans="1:5" ht="15.75">
      <c r="A16" s="24" t="s">
        <v>27</v>
      </c>
      <c r="B16" s="12" t="s">
        <v>4</v>
      </c>
      <c r="C16" s="25">
        <f>C17+C18+C19+C20</f>
        <v>4093.6</v>
      </c>
      <c r="D16" s="25">
        <f>D17+D18+D19+D20</f>
        <v>0</v>
      </c>
      <c r="E16" s="25">
        <f>E17+E18+E19+E20</f>
        <v>0</v>
      </c>
    </row>
    <row r="17" spans="1:5" ht="107.25" customHeight="1">
      <c r="A17" s="26" t="s">
        <v>28</v>
      </c>
      <c r="B17" s="23" t="s">
        <v>29</v>
      </c>
      <c r="C17" s="19">
        <v>336</v>
      </c>
      <c r="D17" s="19">
        <v>0</v>
      </c>
      <c r="E17" s="19">
        <v>0</v>
      </c>
    </row>
    <row r="18" spans="1:5" ht="90.75" customHeight="1">
      <c r="A18" s="26" t="s">
        <v>13</v>
      </c>
      <c r="B18" s="23" t="s">
        <v>5</v>
      </c>
      <c r="C18" s="15">
        <v>2477.2</v>
      </c>
      <c r="D18" s="27">
        <v>0</v>
      </c>
      <c r="E18" s="27">
        <v>0</v>
      </c>
    </row>
    <row r="19" spans="1:5" ht="55.5" customHeight="1">
      <c r="A19" s="21" t="s">
        <v>14</v>
      </c>
      <c r="B19" s="14" t="s">
        <v>6</v>
      </c>
      <c r="C19" s="15">
        <v>680.4</v>
      </c>
      <c r="D19" s="16">
        <v>0</v>
      </c>
      <c r="E19" s="16">
        <v>0</v>
      </c>
    </row>
    <row r="20" spans="1:5" ht="63.75">
      <c r="A20" s="21" t="s">
        <v>36</v>
      </c>
      <c r="B20" s="14" t="s">
        <v>37</v>
      </c>
      <c r="C20" s="15">
        <v>600</v>
      </c>
      <c r="D20" s="16">
        <v>0</v>
      </c>
      <c r="E20" s="16">
        <v>0</v>
      </c>
    </row>
  </sheetData>
  <sheetProtection/>
  <mergeCells count="5">
    <mergeCell ref="D5:E5"/>
    <mergeCell ref="A4:E4"/>
    <mergeCell ref="B1:E1"/>
    <mergeCell ref="B2:E2"/>
    <mergeCell ref="B3:E3"/>
  </mergeCells>
  <printOptions/>
  <pageMargins left="0.7086614173228347" right="0.5118110236220472" top="0.35433070866141736" bottom="0.35433070866141736" header="0.31496062992125984" footer="0.31496062992125984"/>
  <pageSetup fitToHeight="3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2023-03-29T07:24:09Z</cp:lastPrinted>
  <dcterms:created xsi:type="dcterms:W3CDTF">2006-09-16T00:00:00Z</dcterms:created>
  <dcterms:modified xsi:type="dcterms:W3CDTF">2023-03-29T07:24:14Z</dcterms:modified>
  <cp:category/>
  <cp:version/>
  <cp:contentType/>
  <cp:contentStatus/>
</cp:coreProperties>
</file>